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岛外 (2)" sheetId="6" state="hidden" r:id="rId1"/>
    <sheet name="第1期 " sheetId="19" r:id="rId2"/>
  </sheets>
  <definedNames>
    <definedName name="_xlnm._FilterDatabase" localSheetId="0" hidden="1">'岛外 (2)'!$B:$B</definedName>
    <definedName name="_xlnm._FilterDatabase" localSheetId="1" hidden="1">'第1期 '!$B:$B</definedName>
    <definedName name="_xlnm.Print_Titles" localSheetId="1">'第1期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<sst xmlns="http://schemas.openxmlformats.org/spreadsheetml/2006/main" count="674" uniqueCount="219">
  <si>
    <t>厦门顺承资产管理有限公司房产拟价和优先承租权评审表（     年第  期）</t>
  </si>
  <si>
    <t xml:space="preserve">  年     月    日        </t>
  </si>
  <si>
    <t>序号</t>
  </si>
  <si>
    <t>原地址系统地址（现地址房屋坐落）</t>
  </si>
  <si>
    <t>产权情况</t>
  </si>
  <si>
    <t>产权用途</t>
  </si>
  <si>
    <t>原合同用途</t>
  </si>
  <si>
    <t>现用途</t>
  </si>
  <si>
    <t>楼层</t>
  </si>
  <si>
    <t>面积</t>
  </si>
  <si>
    <t>原合同租金</t>
  </si>
  <si>
    <t>周边租金(元/㎡)</t>
  </si>
  <si>
    <t>建议价(元/㎡)</t>
  </si>
  <si>
    <t>保证金(6倍竞标底价)</t>
  </si>
  <si>
    <t>出租年限(年)</t>
  </si>
  <si>
    <t>原承租人优先承租权(续约竞标)资格评审</t>
  </si>
  <si>
    <t>房产管理员</t>
  </si>
  <si>
    <t>所属甲方单位</t>
  </si>
  <si>
    <t>合同到期日</t>
  </si>
  <si>
    <t>备注</t>
  </si>
  <si>
    <t>原面积(㎡)</t>
  </si>
  <si>
    <t>现面积/产权面积(㎡)</t>
  </si>
  <si>
    <t>(元/㎡)</t>
  </si>
  <si>
    <t>(元/月)</t>
  </si>
  <si>
    <t>原承租人</t>
  </si>
  <si>
    <t>是否有优先权</t>
  </si>
  <si>
    <t>龙山南路86-148号内平屋（龙山南路108-1）</t>
  </si>
  <si>
    <t>无产权</t>
  </si>
  <si>
    <t>其它</t>
  </si>
  <si>
    <t>商业-店面</t>
  </si>
  <si>
    <t>1</t>
  </si>
  <si>
    <t>3</t>
  </si>
  <si>
    <t>张素琴</t>
  </si>
  <si>
    <t>是</t>
  </si>
  <si>
    <t>黄泽龙</t>
  </si>
  <si>
    <t>厦门顺承置业有限公司</t>
  </si>
  <si>
    <t>协议出租</t>
  </si>
  <si>
    <t>厦门市湖里区泗水道669号地下132个停车位</t>
  </si>
  <si>
    <t>车位</t>
  </si>
  <si>
    <t>商业-车位</t>
  </si>
  <si>
    <t>-2</t>
  </si>
  <si>
    <t>优佳享（厦门）信息科技有限公司</t>
  </si>
  <si>
    <t>厦门顺承资产管理有限公司</t>
  </si>
  <si>
    <t>协议出租给国贸物业</t>
  </si>
  <si>
    <t>龙山南路142号701室</t>
  </si>
  <si>
    <t>有产权</t>
  </si>
  <si>
    <t>住宅</t>
  </si>
  <si>
    <t>居住-住宅</t>
  </si>
  <si>
    <t>7</t>
  </si>
  <si>
    <t>何荣忠</t>
  </si>
  <si>
    <t>我司房产内部老旧，并且没有家具电器，故价格低于周边</t>
  </si>
  <si>
    <t>龙山南路142号602、702室</t>
  </si>
  <si>
    <t>6-7</t>
  </si>
  <si>
    <t>石亭路107号502室</t>
  </si>
  <si>
    <t>5</t>
  </si>
  <si>
    <t>林武松</t>
  </si>
  <si>
    <t xml:space="preserve">龚海园 </t>
  </si>
  <si>
    <t>无家具家电</t>
  </si>
  <si>
    <t>龙山中路99号2号、3号车库（谊爱路104-17、104-16）</t>
  </si>
  <si>
    <t>朱艺新</t>
  </si>
  <si>
    <t>房产性质为车位，实际以店面形式出租所以价格低于市场价</t>
  </si>
  <si>
    <t>龙山南路142号601室</t>
  </si>
  <si>
    <t>6</t>
  </si>
  <si>
    <t>丘菊</t>
  </si>
  <si>
    <t>石亭路107号202室</t>
  </si>
  <si>
    <t>2</t>
  </si>
  <si>
    <t>乐联开</t>
  </si>
  <si>
    <t>否</t>
  </si>
  <si>
    <t>湖滨南路308号1楼</t>
  </si>
  <si>
    <t>商业</t>
  </si>
  <si>
    <t>戴永灯</t>
  </si>
  <si>
    <t>张质铭</t>
  </si>
  <si>
    <t/>
  </si>
  <si>
    <t>后埭西路64#之26（后江埭路64-102）</t>
  </si>
  <si>
    <t>办公</t>
  </si>
  <si>
    <t>胡允根</t>
  </si>
  <si>
    <t>洪声恒</t>
  </si>
  <si>
    <t>厦门厦禾物业管理有限公司</t>
  </si>
  <si>
    <t>后埭西路64#之27（后江埭路64-103）</t>
  </si>
  <si>
    <t>湖滨东路嘉禾花园5号车库</t>
  </si>
  <si>
    <t>蔡连才</t>
  </si>
  <si>
    <t>厦禾路1009-109</t>
  </si>
  <si>
    <t>吴帮荣</t>
  </si>
  <si>
    <t>禾祥西路274-278号8店面（禾祥西路278-7号）</t>
  </si>
  <si>
    <t>店面</t>
  </si>
  <si>
    <t>朱剑兰</t>
  </si>
  <si>
    <t>该地址所属甲方单位厦门顺承资产管理有限公司，原合同2023.12.31到期，原合同用途店面，原面积25.2㎡，原租金13169元/月，原承租人吴珊珊，有优先权。</t>
  </si>
  <si>
    <t>禾祥西路274-278号7店面（禾祥西路278-6号）</t>
  </si>
  <si>
    <t>该地址所属甲方单位厦门顺承资产管理有限公司，原合同2023.12.31到期，原合同用途店面，原面积16.8㎡，原租金7759元/月，原承租人陈文聪，有优先权。</t>
  </si>
  <si>
    <t>体育路43号华夏工业中心配套楼六楼1</t>
  </si>
  <si>
    <t>办公用房</t>
  </si>
  <si>
    <t>商业-综合</t>
  </si>
  <si>
    <t>吴雅云</t>
  </si>
  <si>
    <t>因原地址为体育路43号华夏工业中心配套楼六楼2，该地址存在两个合同共用一处地址，故更改为体育路43号华夏工业中心配套楼六楼1。原承租人为福建昇华工程造价咨询有限公司厦门分公司，享有优先承租权。</t>
  </si>
  <si>
    <t>禾祥西路278-5</t>
  </si>
  <si>
    <t>骆璇蓉</t>
  </si>
  <si>
    <t>湖滨北路118号振兴大厦18楼北侧</t>
  </si>
  <si>
    <t>18</t>
  </si>
  <si>
    <t>厦门网上推网络科技有限公司</t>
  </si>
  <si>
    <t>体育路41号4楼西南侧</t>
  </si>
  <si>
    <t>4</t>
  </si>
  <si>
    <t>厦门国贸城市服务集团股份有限公司</t>
  </si>
  <si>
    <t>承租户为国贸城市服务，协议合同。</t>
  </si>
  <si>
    <t>岭兜二里61号202室</t>
  </si>
  <si>
    <t>苏参叶</t>
  </si>
  <si>
    <t>章冠誉</t>
  </si>
  <si>
    <t>岭兜二里61号302室</t>
  </si>
  <si>
    <t>岭兜二里60号402室</t>
  </si>
  <si>
    <t>3.0</t>
  </si>
  <si>
    <t>郭赛军</t>
  </si>
  <si>
    <t>豆仔尾路314-315号第一层车库</t>
  </si>
  <si>
    <t>车库</t>
  </si>
  <si>
    <t>厦门联创达科技有限公司</t>
  </si>
  <si>
    <t>王玉梅</t>
  </si>
  <si>
    <t>斗西路209号电控大厦1401室西侧</t>
  </si>
  <si>
    <t>14</t>
  </si>
  <si>
    <t>厦门市佰讯数码科技有限公司</t>
  </si>
  <si>
    <t>斗西路209号电控大厦1001室北侧</t>
  </si>
  <si>
    <t>工业</t>
  </si>
  <si>
    <t>10</t>
  </si>
  <si>
    <t>厦门睿智天诚工程项目管理咨询有限公司</t>
  </si>
  <si>
    <t>斗西路209号电控大厦03号、04号、17号、18号、19号、20号车位</t>
  </si>
  <si>
    <t>-1</t>
  </si>
  <si>
    <t>厦门市建设工程质量安全站</t>
  </si>
  <si>
    <t>斗西路209号电控大厦501室、601室</t>
  </si>
  <si>
    <t>5、6</t>
  </si>
  <si>
    <t>斗西路209号电控大厦701室</t>
  </si>
  <si>
    <t>大中路70-101（大中路70号）</t>
  </si>
  <si>
    <t>白玲惠</t>
  </si>
  <si>
    <t>朱艺辉</t>
  </si>
  <si>
    <t>门口路面设有停车位；2020年第18期公开竞标业态限定：潮流服饰品牌</t>
  </si>
  <si>
    <t>希望大厦138号之二502室（湖滨南路138号之二502室）</t>
  </si>
  <si>
    <t>陈勇辉</t>
  </si>
  <si>
    <t>万寿路53号C116</t>
  </si>
  <si>
    <t>林鹭</t>
  </si>
  <si>
    <t>万寿路53号C115</t>
  </si>
  <si>
    <t>林庆阳</t>
  </si>
  <si>
    <t>思明南路392-1集体宿舍16间</t>
  </si>
  <si>
    <t>-1，1</t>
  </si>
  <si>
    <t>康建松</t>
  </si>
  <si>
    <t>该处房产较为偏僻，外围小道路面失修无路灯。且负一楼潮湿不通风。</t>
  </si>
  <si>
    <t>斗西路209号电控大厦10号车位</t>
  </si>
  <si>
    <t>厦门市建设工程质量安全管理协会</t>
  </si>
  <si>
    <t>斗西路209号电控大厦9号车位</t>
  </si>
  <si>
    <t>斗西路209号电控大厦07号车位</t>
  </si>
  <si>
    <t>福建省营造项目管理有限公司厦门分公司</t>
  </si>
  <si>
    <t>斗西路209号电控大厦23号车位</t>
  </si>
  <si>
    <t>厦门中利资产评估土地房地产估价有限公司</t>
  </si>
  <si>
    <t>斗西路209号电控大厦08号车位</t>
  </si>
  <si>
    <t>小学路136-7号802室</t>
  </si>
  <si>
    <t>8</t>
  </si>
  <si>
    <t>陈鹭坚</t>
  </si>
  <si>
    <t>鹭江道268-272号地下一层第74号车位</t>
  </si>
  <si>
    <t>张开跃</t>
  </si>
  <si>
    <t>厦门市集美区荣坪新村8号摩托车停车场（厦门市集美区荣坪新村2-1号）</t>
  </si>
  <si>
    <t>工业-场地</t>
  </si>
  <si>
    <t>商业-场地</t>
  </si>
  <si>
    <t>/</t>
  </si>
  <si>
    <t>杜爱国</t>
  </si>
  <si>
    <t>王冠裕</t>
  </si>
  <si>
    <t>系公共部位场地，存在争议，且现用途为摩托车和电动车停车场，存在消防安全隐患，建议合同到期收回。</t>
  </si>
  <si>
    <t>厦门市集美区杏林西路16-113、16-114（厦门市集美区杏林西路16-113号）</t>
  </si>
  <si>
    <t>系新建租赁卡片，原面积86.8平方米，原合同租金11670元/月，合同到期日2023年12月31日，原承租人施勇强。</t>
  </si>
  <si>
    <t>厦门市集美区杏林西路15-105号</t>
  </si>
  <si>
    <t>厦门新玻达玻璃加工有限公司</t>
  </si>
  <si>
    <t>厦门新华玻璃厂</t>
  </si>
  <si>
    <t>因系统限制，拟价信息和周边市场价信息显示不完整，完整信息详见附件拟价表和周边市场调查表。</t>
  </si>
  <si>
    <t>厦门市集美区杏林西路15-103号</t>
  </si>
  <si>
    <t>厦门市集美区欣宏艺玻璃店</t>
  </si>
  <si>
    <t>厦门市集美区杏林西路16号二楼</t>
  </si>
  <si>
    <t>郭建煌</t>
  </si>
  <si>
    <t>厦门市集美区荣坪新村10号106室（厦门市集美区荣坪新村10号3梯106室））</t>
  </si>
  <si>
    <t>罗文</t>
  </si>
  <si>
    <t>厦门市集美区荣坪新村8号2梯304室(荣坪新村8号304室）</t>
  </si>
  <si>
    <t>徐亚运</t>
  </si>
  <si>
    <t>厦门顺承资产管理有限公司竞标出租房产明细表</t>
  </si>
  <si>
    <t>2024年第1期</t>
  </si>
  <si>
    <t>序
号</t>
  </si>
  <si>
    <t>房屋建筑物坐落及名称</t>
  </si>
  <si>
    <t>面积
（㎡）</t>
  </si>
  <si>
    <t>竞标底价
（元/月）</t>
  </si>
  <si>
    <t>竞标保证金
（元）</t>
  </si>
  <si>
    <t>租赁
年限</t>
  </si>
  <si>
    <t>禾祥西路278-1-4</t>
  </si>
  <si>
    <t>租金前三年不递增，从第四年起每年在前一年的基础上递增3%。</t>
  </si>
  <si>
    <t>吕岭路211-104、105（吕岭路207-211号底层01室、二层01单元）</t>
  </si>
  <si>
    <t>1-2</t>
  </si>
  <si>
    <t>湖滨南路308号一楼之一</t>
  </si>
  <si>
    <t>思明区湖滨东路150号第五层</t>
  </si>
  <si>
    <t>湖滨南路304号1楼</t>
  </si>
  <si>
    <t>小学路148号304室</t>
  </si>
  <si>
    <t>坑内路铁器厂第二间仓库（坑内路18-102）</t>
  </si>
  <si>
    <t>思明区湖滨南路388号国贸大厦地下车位34号</t>
  </si>
  <si>
    <t>金榜小区车库之九14号车位</t>
  </si>
  <si>
    <t>斗西路209号电控大厦1501室</t>
  </si>
  <si>
    <t>15</t>
  </si>
  <si>
    <t>免租期2个月。</t>
  </si>
  <si>
    <t>体育路43号华夏工业中心配套楼二楼</t>
  </si>
  <si>
    <t>租金每三年递增3%，免租期3个月。</t>
  </si>
  <si>
    <t>体育路113－119号之四店面及阁楼(体育路117-1号）</t>
  </si>
  <si>
    <t>厦门市湖里区泗水道669号17层-2</t>
  </si>
  <si>
    <t>1.配套地下车位300元/月/个；2.租金三年不递增。</t>
  </si>
  <si>
    <t>厦门市湖里区泗水道669号23层</t>
  </si>
  <si>
    <t>23</t>
  </si>
  <si>
    <t>1.配套地下车位300元/月/个；2.租金前三年不递增，第四年起每年在前一年的基础上递增3%；3.免租期2个月；4.投标人必须提供合同担保人及担保书，担保书需现场面签。</t>
  </si>
  <si>
    <t>厦门市集美区杏林东路6-102号</t>
  </si>
  <si>
    <t>厦门市集美区杏林东路6-106号</t>
  </si>
  <si>
    <t>厦门市集美区杏林东路6-109号</t>
  </si>
  <si>
    <t>厦门市集美区杏林东路6-111号</t>
  </si>
  <si>
    <t>厦门市集美区杏林东路6-114号</t>
  </si>
  <si>
    <t>厦门市集美区杏林东路6-115号</t>
  </si>
  <si>
    <t>厦门市集美区杏林东路4-109号</t>
  </si>
  <si>
    <t>厦门市集美区杏林东路4-110号</t>
  </si>
  <si>
    <t>厦门市集美区杏林东路6-113号</t>
  </si>
  <si>
    <t xml:space="preserve">
租金前三年不递增，从第四年起每年在前一年的基础上递增3%。
</t>
  </si>
  <si>
    <t>厦门市集美区杏林东路8-1-108（杏东路8号116店面）</t>
  </si>
  <si>
    <t>厦门市集美区纺织路25号2梯407室</t>
  </si>
  <si>
    <t>厦门市集美区杏林东路25-109号</t>
  </si>
  <si>
    <r>
      <rPr>
        <sz val="11"/>
        <rFont val="宋体"/>
        <charset val="134"/>
      </rPr>
      <t>备注：
1.租金从第二年起每年在前一年的基础上递增3%（有备注递增率的标的除外）。</t>
    </r>
    <r>
      <rPr>
        <sz val="11"/>
        <color rgb="FF000000"/>
        <rFont val="宋体"/>
        <charset val="134"/>
      </rPr>
      <t xml:space="preserve">
2.租赁押金与付款方式采取押二付三的方式。
3.不论是新、老承租户中标，给予一个月的免租金房屋移交期（有备注免租期的标的除外，车位、车库无免租金交接期）。
4.因竞价招租的房屋可能为非空置房屋，无法避免原承租人拒不腾退标的房屋的情况发生，此为出租人所不可控事由，因原承租人拒不腾退标的房屋导致出租人无法在标的房屋竞拍成交之后3个月内交付标的房屋的情况发生，出租人及竞租人均有权解除合同，且互不负任何责任。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</si>
</sst>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0_ "/>
    <numFmt numFmtId="179" formatCode="yyyy&quot;.&quot;m&quot;.&quot;d;@"/>
    <numFmt numFmtId="180" formatCode="0.0_ "/>
    <numFmt numFmtId="181" formatCode="m/d/yyyy"/>
  </numFmts>
  <fonts count="26">
    <font>
      <sz val="11"/>
      <color rgb="FF000000"/>
      <name val="宋体"/>
      <charset val="134"/>
    </font>
    <font>
      <b/>
      <sz val="18"/>
      <name val="宋体"/>
      <charset val="134"/>
    </font>
    <font>
      <b/>
      <sz val="12"/>
      <name val="宋体"/>
      <charset val="134"/>
    </font>
    <font>
      <b/>
      <sz val="11"/>
      <name val="宋体"/>
      <charset val="134"/>
    </font>
    <font>
      <sz val="11"/>
      <color indexed="8"/>
      <name val="宋体"/>
      <charset val="134"/>
    </font>
    <font>
      <sz val="11"/>
      <name val="宋体"/>
      <charset val="134"/>
    </font>
    <font>
      <b/>
      <sz val="20"/>
      <color rgb="FF000000"/>
      <name val="宋体"/>
      <charset val="134"/>
    </font>
    <font>
      <b/>
      <sz val="12"/>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rgb="FF000000"/>
      </patternFill>
    </fill>
    <fill>
      <patternFill patternType="solid">
        <fgColor rgb="FFFFCC99"/>
        <bgColor rgb="FF000000"/>
      </patternFill>
    </fill>
    <fill>
      <patternFill patternType="solid">
        <fgColor rgb="FFF2F2F2"/>
        <bgColor rgb="FF000000"/>
      </patternFill>
    </fill>
    <fill>
      <patternFill patternType="solid">
        <fgColor rgb="FFA5A5A5"/>
        <bgColor rgb="FF000000"/>
      </patternFill>
    </fill>
    <fill>
      <patternFill patternType="solid">
        <fgColor rgb="FFC6EFCE"/>
        <bgColor rgb="FF000000"/>
      </patternFill>
    </fill>
    <fill>
      <patternFill patternType="solid">
        <fgColor rgb="FFFFC7CE"/>
        <bgColor rgb="FF000000"/>
      </patternFill>
    </fill>
    <fill>
      <patternFill patternType="solid">
        <fgColor rgb="FFFFEB9C"/>
        <bgColor rgb="FF000000"/>
      </patternFill>
    </fill>
    <fill>
      <patternFill patternType="solid">
        <fgColor rgb="FF5B9BD5"/>
        <bgColor rgb="FF000000"/>
      </patternFill>
    </fill>
    <fill>
      <patternFill patternType="solid">
        <fgColor rgb="FFDEEAF6"/>
        <bgColor rgb="FF000000"/>
      </patternFill>
    </fill>
    <fill>
      <patternFill patternType="solid">
        <fgColor rgb="FFBDD6EE"/>
        <bgColor rgb="FF000000"/>
      </patternFill>
    </fill>
    <fill>
      <patternFill patternType="solid">
        <fgColor rgb="FF9CC2E5"/>
        <bgColor rgb="FF000000"/>
      </patternFill>
    </fill>
    <fill>
      <patternFill patternType="solid">
        <fgColor rgb="FFED7D31"/>
        <bgColor rgb="FF000000"/>
      </patternFill>
    </fill>
    <fill>
      <patternFill patternType="solid">
        <fgColor rgb="FFFBE4D5"/>
        <bgColor rgb="FF000000"/>
      </patternFill>
    </fill>
    <fill>
      <patternFill patternType="solid">
        <fgColor rgb="FFF7CAAC"/>
        <bgColor rgb="FF000000"/>
      </patternFill>
    </fill>
    <fill>
      <patternFill patternType="solid">
        <fgColor rgb="FFF4B083"/>
        <bgColor rgb="FF000000"/>
      </patternFill>
    </fill>
    <fill>
      <patternFill patternType="solid">
        <fgColor rgb="FFECECEC"/>
        <bgColor rgb="FF000000"/>
      </patternFill>
    </fill>
    <fill>
      <patternFill patternType="solid">
        <fgColor rgb="FFDADADA"/>
        <bgColor rgb="FF000000"/>
      </patternFill>
    </fill>
    <fill>
      <patternFill patternType="solid">
        <fgColor rgb="FFC8C8C8"/>
        <bgColor rgb="FF000000"/>
      </patternFill>
    </fill>
    <fill>
      <patternFill patternType="solid">
        <fgColor rgb="FFFFC000"/>
        <bgColor rgb="FF000000"/>
      </patternFill>
    </fill>
    <fill>
      <patternFill patternType="solid">
        <fgColor rgb="FFFFF2CB"/>
        <bgColor rgb="FF000000"/>
      </patternFill>
    </fill>
    <fill>
      <patternFill patternType="solid">
        <fgColor rgb="FFFFE598"/>
        <bgColor rgb="FF000000"/>
      </patternFill>
    </fill>
    <fill>
      <patternFill patternType="solid">
        <fgColor rgb="FFFFD965"/>
        <bgColor rgb="FF000000"/>
      </patternFill>
    </fill>
    <fill>
      <patternFill patternType="solid">
        <fgColor rgb="FF4472C4"/>
        <bgColor rgb="FF000000"/>
      </patternFill>
    </fill>
    <fill>
      <patternFill patternType="solid">
        <fgColor rgb="FFD9E2F3"/>
        <bgColor rgb="FF000000"/>
      </patternFill>
    </fill>
    <fill>
      <patternFill patternType="solid">
        <fgColor rgb="FFB4C6E7"/>
        <bgColor rgb="FF000000"/>
      </patternFill>
    </fill>
    <fill>
      <patternFill patternType="solid">
        <fgColor rgb="FF8EAADB"/>
        <bgColor rgb="FF000000"/>
      </patternFill>
    </fill>
    <fill>
      <patternFill patternType="solid">
        <fgColor rgb="FF70AD47"/>
        <bgColor rgb="FF000000"/>
      </patternFill>
    </fill>
    <fill>
      <patternFill patternType="solid">
        <fgColor rgb="FFE2EFD9"/>
        <bgColor rgb="FF000000"/>
      </patternFill>
    </fill>
    <fill>
      <patternFill patternType="solid">
        <fgColor rgb="FFC5E0B3"/>
        <bgColor rgb="FF000000"/>
      </patternFill>
    </fill>
    <fill>
      <patternFill patternType="solid">
        <fgColor rgb="FFA8D08D"/>
        <bgColor rgb="FF000000"/>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1">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8" fillId="0" borderId="0">
      <alignment vertical="center"/>
    </xf>
    <xf numFmtId="0" fontId="9" fillId="0" borderId="0">
      <alignment vertical="center"/>
    </xf>
    <xf numFmtId="0" fontId="0" fillId="4" borderId="9">
      <alignment vertical="center"/>
    </xf>
    <xf numFmtId="0" fontId="10" fillId="0" borderId="0">
      <alignment vertical="center"/>
    </xf>
    <xf numFmtId="0" fontId="11" fillId="0" borderId="0">
      <alignment vertical="center"/>
    </xf>
    <xf numFmtId="0" fontId="12" fillId="0" borderId="0">
      <alignment vertical="center"/>
    </xf>
    <xf numFmtId="0" fontId="13" fillId="0" borderId="10">
      <alignment vertical="center"/>
    </xf>
    <xf numFmtId="0" fontId="14" fillId="0" borderId="10">
      <alignment vertical="center"/>
    </xf>
    <xf numFmtId="0" fontId="15" fillId="0" borderId="11">
      <alignment vertical="center"/>
    </xf>
    <xf numFmtId="0" fontId="15" fillId="0" borderId="0">
      <alignment vertical="center"/>
    </xf>
    <xf numFmtId="0" fontId="16" fillId="5" borderId="12">
      <alignment vertical="center"/>
    </xf>
    <xf numFmtId="0" fontId="17" fillId="6" borderId="13">
      <alignment vertical="center"/>
    </xf>
    <xf numFmtId="0" fontId="18" fillId="6" borderId="12">
      <alignment vertical="center"/>
    </xf>
    <xf numFmtId="0" fontId="19" fillId="7" borderId="14">
      <alignment vertical="center"/>
    </xf>
    <xf numFmtId="0" fontId="20" fillId="0" borderId="15">
      <alignment vertical="center"/>
    </xf>
    <xf numFmtId="0" fontId="21" fillId="0" borderId="16">
      <alignment vertical="center"/>
    </xf>
    <xf numFmtId="0" fontId="22" fillId="8" borderId="0">
      <alignment vertical="center"/>
    </xf>
    <xf numFmtId="0" fontId="23" fillId="9" borderId="0">
      <alignment vertical="center"/>
    </xf>
    <xf numFmtId="0" fontId="24" fillId="10" borderId="0">
      <alignment vertical="center"/>
    </xf>
    <xf numFmtId="0" fontId="25" fillId="11" borderId="0">
      <alignment vertical="center"/>
    </xf>
    <xf numFmtId="0" fontId="0" fillId="12" borderId="0">
      <alignment vertical="center"/>
    </xf>
    <xf numFmtId="0" fontId="0" fillId="13" borderId="0">
      <alignment vertical="center"/>
    </xf>
    <xf numFmtId="0" fontId="25" fillId="14" borderId="0">
      <alignment vertical="center"/>
    </xf>
    <xf numFmtId="0" fontId="25" fillId="15" borderId="0">
      <alignment vertical="center"/>
    </xf>
    <xf numFmtId="0" fontId="0" fillId="16" borderId="0">
      <alignment vertical="center"/>
    </xf>
    <xf numFmtId="0" fontId="0" fillId="17" borderId="0">
      <alignment vertical="center"/>
    </xf>
    <xf numFmtId="0" fontId="25" fillId="18" borderId="0">
      <alignment vertical="center"/>
    </xf>
    <xf numFmtId="0" fontId="25" fillId="7" borderId="0">
      <alignment vertical="center"/>
    </xf>
    <xf numFmtId="0" fontId="0" fillId="19" borderId="0">
      <alignment vertical="center"/>
    </xf>
    <xf numFmtId="0" fontId="0" fillId="20" borderId="0">
      <alignment vertical="center"/>
    </xf>
    <xf numFmtId="0" fontId="25" fillId="21" borderId="0">
      <alignment vertical="center"/>
    </xf>
    <xf numFmtId="0" fontId="25" fillId="22" borderId="0">
      <alignment vertical="center"/>
    </xf>
    <xf numFmtId="0" fontId="0" fillId="23" borderId="0">
      <alignment vertical="center"/>
    </xf>
    <xf numFmtId="0" fontId="0" fillId="24" borderId="0">
      <alignment vertical="center"/>
    </xf>
    <xf numFmtId="0" fontId="25" fillId="25" borderId="0">
      <alignment vertical="center"/>
    </xf>
    <xf numFmtId="0" fontId="25" fillId="26" borderId="0">
      <alignment vertical="center"/>
    </xf>
    <xf numFmtId="0" fontId="0" fillId="27" borderId="0">
      <alignment vertical="center"/>
    </xf>
    <xf numFmtId="0" fontId="0" fillId="28" borderId="0">
      <alignment vertical="center"/>
    </xf>
    <xf numFmtId="0" fontId="25" fillId="29" borderId="0">
      <alignment vertical="center"/>
    </xf>
    <xf numFmtId="0" fontId="25" fillId="30" borderId="0">
      <alignment vertical="center"/>
    </xf>
    <xf numFmtId="0" fontId="0" fillId="31" borderId="0">
      <alignment vertical="center"/>
    </xf>
    <xf numFmtId="0" fontId="0" fillId="32" borderId="0">
      <alignment vertical="center"/>
    </xf>
    <xf numFmtId="0" fontId="25" fillId="33" borderId="0">
      <alignment vertical="center"/>
    </xf>
    <xf numFmtId="0" fontId="0" fillId="0" borderId="0">
      <alignment vertical="center"/>
    </xf>
    <xf numFmtId="0" fontId="0" fillId="0" borderId="0">
      <alignment vertical="center"/>
    </xf>
  </cellStyleXfs>
  <cellXfs count="50">
    <xf numFmtId="0" fontId="0" fillId="0" borderId="0" xfId="0" applyAlignment="1">
      <alignment vertical="center"/>
    </xf>
    <xf numFmtId="0" fontId="0" fillId="2" borderId="0" xfId="0" applyFill="1" applyAlignment="1">
      <alignment vertical="center"/>
    </xf>
    <xf numFmtId="0" fontId="0" fillId="0" borderId="0" xfId="0" applyFill="1" applyAlignment="1">
      <alignment vertical="center"/>
    </xf>
    <xf numFmtId="0" fontId="0" fillId="2" borderId="0" xfId="0" applyFont="1" applyFill="1" applyAlignme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vertical="center" wrapText="1"/>
    </xf>
    <xf numFmtId="178"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vertical="center"/>
    </xf>
    <xf numFmtId="179" fontId="0" fillId="0" borderId="1" xfId="0" applyNumberFormat="1" applyFont="1" applyFill="1" applyBorder="1" applyAlignment="1">
      <alignment horizontal="center" vertical="center" wrapText="1"/>
    </xf>
    <xf numFmtId="180" fontId="0" fillId="0"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176" fontId="0" fillId="0" borderId="1" xfId="0" applyNumberFormat="1" applyFont="1" applyBorder="1" applyAlignment="1">
      <alignment horizontal="center" vertical="center"/>
    </xf>
    <xf numFmtId="0" fontId="5" fillId="2" borderId="1" xfId="0" applyFont="1" applyFill="1" applyBorder="1"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6" fillId="0" borderId="0" xfId="0" applyFont="1" applyFill="1" applyAlignment="1">
      <alignment horizontal="center" vertical="center" wrapText="1"/>
    </xf>
    <xf numFmtId="14" fontId="7" fillId="0" borderId="2" xfId="0" applyNumberFormat="1" applyFont="1" applyFill="1" applyBorder="1" applyAlignment="1">
      <alignment horizontal="right" vertical="center" wrapText="1"/>
    </xf>
    <xf numFmtId="0" fontId="7" fillId="0" borderId="2" xfId="0" applyFont="1" applyFill="1" applyBorder="1" applyAlignment="1">
      <alignment horizontal="right" vertical="center" wrapText="1"/>
    </xf>
    <xf numFmtId="0" fontId="7" fillId="0" borderId="0" xfId="0" applyFont="1" applyFill="1" applyAlignment="1">
      <alignment horizontal="righ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3" xfId="0" applyNumberFormat="1" applyFont="1" applyFill="1" applyBorder="1" applyAlignment="1">
      <alignment vertical="center" wrapText="1"/>
    </xf>
    <xf numFmtId="178" fontId="0" fillId="0" borderId="3" xfId="0" applyNumberFormat="1" applyFont="1" applyFill="1" applyBorder="1" applyAlignment="1">
      <alignment horizontal="center" vertical="center" wrapText="1"/>
    </xf>
    <xf numFmtId="0" fontId="7" fillId="0" borderId="3" xfId="0" applyFont="1" applyFill="1" applyBorder="1" applyAlignment="1">
      <alignment vertical="center"/>
    </xf>
    <xf numFmtId="178" fontId="0" fillId="0" borderId="6"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178" fontId="0" fillId="0" borderId="8" xfId="0" applyNumberFormat="1" applyFont="1" applyFill="1" applyBorder="1" applyAlignment="1">
      <alignment horizontal="center" vertical="center" wrapText="1"/>
    </xf>
    <xf numFmtId="181" fontId="0" fillId="0" borderId="3"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2"/>
  <sheetViews>
    <sheetView topLeftCell="A21" workbookViewId="0">
      <selection activeCell="D4" sqref="D4:D5"/>
    </sheetView>
  </sheetViews>
  <sheetFormatPr defaultColWidth="9" defaultRowHeight="13.5"/>
  <cols>
    <col min="1" max="1" width="9" customWidth="1"/>
    <col min="2" max="2" width="17.25" customWidth="1"/>
    <col min="3" max="12" width="9" customWidth="1"/>
    <col min="13" max="21" width="3.75" customWidth="1"/>
    <col min="22" max="25" width="9" customWidth="1"/>
    <col min="26" max="26" width="15" customWidth="1"/>
    <col min="27" max="27" width="37.25" customWidth="1"/>
  </cols>
  <sheetData>
    <row r="1" customHeight="1" spans="1:27">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row>
    <row r="2" customHeight="1" spans="1:27">
      <c r="A2" s="33"/>
      <c r="B2" s="33"/>
      <c r="C2" s="33"/>
      <c r="D2" s="33"/>
      <c r="E2" s="33"/>
      <c r="F2" s="33"/>
      <c r="G2" s="33"/>
      <c r="H2" s="33"/>
      <c r="I2" s="33"/>
      <c r="J2" s="33"/>
      <c r="K2" s="33"/>
      <c r="L2" s="33"/>
      <c r="M2" s="33"/>
      <c r="N2" s="33"/>
      <c r="O2" s="33"/>
      <c r="P2" s="33"/>
      <c r="Q2" s="33"/>
      <c r="R2" s="33"/>
      <c r="S2" s="33"/>
      <c r="T2" s="33"/>
      <c r="U2" s="33"/>
      <c r="V2" s="33"/>
      <c r="W2" s="33"/>
      <c r="X2" s="33"/>
      <c r="Y2" s="33"/>
      <c r="Z2" s="33"/>
      <c r="AA2" s="33"/>
    </row>
    <row r="3" ht="14.25" customHeight="1" spans="1:27">
      <c r="A3" s="34" t="s">
        <v>1</v>
      </c>
      <c r="B3" s="35"/>
      <c r="C3" s="35"/>
      <c r="D3" s="35"/>
      <c r="E3" s="35"/>
      <c r="F3" s="35"/>
      <c r="G3" s="35"/>
      <c r="H3" s="36"/>
      <c r="I3" s="36"/>
      <c r="J3" s="36"/>
      <c r="K3" s="35"/>
      <c r="L3" s="35"/>
      <c r="M3" s="35"/>
      <c r="N3" s="35"/>
      <c r="O3" s="35"/>
      <c r="P3" s="35"/>
      <c r="Q3" s="35"/>
      <c r="R3" s="35"/>
      <c r="S3" s="35"/>
      <c r="T3" s="35"/>
      <c r="U3" s="35"/>
      <c r="V3" s="35"/>
      <c r="W3" s="35"/>
      <c r="X3" s="35"/>
      <c r="Y3" s="35"/>
      <c r="Z3" s="35"/>
      <c r="AA3" s="35"/>
    </row>
    <row r="4" ht="14.25" customHeight="1" spans="1:27">
      <c r="A4" s="37" t="s">
        <v>2</v>
      </c>
      <c r="B4" s="38" t="s">
        <v>3</v>
      </c>
      <c r="C4" s="37" t="s">
        <v>4</v>
      </c>
      <c r="D4" s="37" t="s">
        <v>5</v>
      </c>
      <c r="E4" s="37" t="s">
        <v>6</v>
      </c>
      <c r="F4" s="37" t="s">
        <v>7</v>
      </c>
      <c r="G4" s="37" t="s">
        <v>8</v>
      </c>
      <c r="H4" s="39" t="s">
        <v>9</v>
      </c>
      <c r="I4" s="39"/>
      <c r="J4" s="39"/>
      <c r="K4" s="37" t="s">
        <v>10</v>
      </c>
      <c r="L4" s="37"/>
      <c r="M4" s="39" t="s">
        <v>11</v>
      </c>
      <c r="N4" s="39"/>
      <c r="O4" s="39"/>
      <c r="P4" s="39"/>
      <c r="Q4" s="46"/>
      <c r="R4" s="37" t="s">
        <v>12</v>
      </c>
      <c r="S4" s="37"/>
      <c r="T4" s="37" t="s">
        <v>13</v>
      </c>
      <c r="U4" s="37" t="s">
        <v>14</v>
      </c>
      <c r="V4" s="37" t="s">
        <v>15</v>
      </c>
      <c r="W4" s="37"/>
      <c r="X4" s="37" t="s">
        <v>16</v>
      </c>
      <c r="Y4" s="37" t="s">
        <v>17</v>
      </c>
      <c r="Z4" s="37" t="s">
        <v>18</v>
      </c>
      <c r="AA4" s="39" t="s">
        <v>19</v>
      </c>
    </row>
    <row r="5" ht="42.75" customHeight="1" spans="1:27">
      <c r="A5" s="37"/>
      <c r="B5" s="40"/>
      <c r="C5" s="37"/>
      <c r="D5" s="37"/>
      <c r="E5" s="39"/>
      <c r="F5" s="39"/>
      <c r="G5" s="37"/>
      <c r="H5" s="37" t="s">
        <v>20</v>
      </c>
      <c r="I5" s="37"/>
      <c r="J5" s="37" t="s">
        <v>21</v>
      </c>
      <c r="K5" s="39" t="s">
        <v>22</v>
      </c>
      <c r="L5" s="44" t="s">
        <v>23</v>
      </c>
      <c r="M5" s="39">
        <v>1</v>
      </c>
      <c r="N5" s="39">
        <v>2</v>
      </c>
      <c r="O5" s="39">
        <v>3</v>
      </c>
      <c r="P5" s="39">
        <v>4</v>
      </c>
      <c r="Q5" s="39">
        <v>5</v>
      </c>
      <c r="R5" s="47" t="s">
        <v>22</v>
      </c>
      <c r="S5" s="44" t="s">
        <v>23</v>
      </c>
      <c r="T5" s="37"/>
      <c r="U5" s="37"/>
      <c r="V5" s="39" t="s">
        <v>24</v>
      </c>
      <c r="W5" s="37" t="s">
        <v>25</v>
      </c>
      <c r="X5" s="37"/>
      <c r="Y5" s="37"/>
      <c r="Z5" s="37"/>
      <c r="AA5" s="39"/>
    </row>
    <row r="6" ht="48" customHeight="1" spans="1:27">
      <c r="A6" s="41">
        <f t="shared" ref="A6:A52" si="0">ROW()-5</f>
        <v>1</v>
      </c>
      <c r="B6" s="42" t="s">
        <v>26</v>
      </c>
      <c r="C6" s="41" t="s">
        <v>27</v>
      </c>
      <c r="D6" s="41" t="s">
        <v>28</v>
      </c>
      <c r="E6" s="41" t="s">
        <v>29</v>
      </c>
      <c r="F6" s="41" t="s">
        <v>29</v>
      </c>
      <c r="G6" s="41" t="s">
        <v>30</v>
      </c>
      <c r="H6" s="43">
        <v>16.43</v>
      </c>
      <c r="I6" s="43"/>
      <c r="J6" s="43">
        <v>17.61</v>
      </c>
      <c r="K6" s="43">
        <v>58.25</v>
      </c>
      <c r="L6" s="43">
        <v>957</v>
      </c>
      <c r="M6" s="43">
        <v>37</v>
      </c>
      <c r="N6" s="43">
        <v>21</v>
      </c>
      <c r="O6" s="43">
        <v>76.32</v>
      </c>
      <c r="P6" s="45">
        <v>40</v>
      </c>
      <c r="Q6" s="45">
        <v>55.13</v>
      </c>
      <c r="R6" s="43">
        <v>58.25</v>
      </c>
      <c r="S6" s="48">
        <v>1026</v>
      </c>
      <c r="T6" s="43">
        <v>6154</v>
      </c>
      <c r="U6" s="41" t="s">
        <v>31</v>
      </c>
      <c r="V6" s="41" t="s">
        <v>32</v>
      </c>
      <c r="W6" s="41" t="s">
        <v>33</v>
      </c>
      <c r="X6" s="41" t="s">
        <v>34</v>
      </c>
      <c r="Y6" s="41" t="s">
        <v>35</v>
      </c>
      <c r="Z6" s="49">
        <v>45291</v>
      </c>
      <c r="AA6" s="41" t="s">
        <v>36</v>
      </c>
    </row>
    <row r="7" ht="48" customHeight="1" spans="1:27">
      <c r="A7" s="41">
        <f t="shared" si="0"/>
        <v>2</v>
      </c>
      <c r="B7" s="42" t="s">
        <v>37</v>
      </c>
      <c r="C7" s="41" t="s">
        <v>27</v>
      </c>
      <c r="D7" s="41" t="s">
        <v>38</v>
      </c>
      <c r="E7" s="41" t="s">
        <v>39</v>
      </c>
      <c r="F7" s="41" t="s">
        <v>39</v>
      </c>
      <c r="G7" s="41" t="s">
        <v>40</v>
      </c>
      <c r="H7" s="43">
        <v>5112.14</v>
      </c>
      <c r="I7" s="43"/>
      <c r="J7" s="43">
        <v>5112.14</v>
      </c>
      <c r="K7" s="43">
        <v>6.2</v>
      </c>
      <c r="L7" s="43">
        <v>31680</v>
      </c>
      <c r="M7" s="43">
        <v>6.17</v>
      </c>
      <c r="N7" s="43">
        <v>4.62</v>
      </c>
      <c r="O7" s="43">
        <v>11.63</v>
      </c>
      <c r="P7" s="45">
        <v>9</v>
      </c>
      <c r="Q7" s="45">
        <v>10.35</v>
      </c>
      <c r="R7" s="43">
        <v>6.2</v>
      </c>
      <c r="S7" s="48">
        <v>31680</v>
      </c>
      <c r="T7" s="43">
        <v>190171</v>
      </c>
      <c r="U7" s="41" t="s">
        <v>30</v>
      </c>
      <c r="V7" s="41" t="s">
        <v>41</v>
      </c>
      <c r="W7" s="41" t="s">
        <v>33</v>
      </c>
      <c r="X7" s="41" t="s">
        <v>34</v>
      </c>
      <c r="Y7" s="41" t="s">
        <v>42</v>
      </c>
      <c r="Z7" s="49">
        <v>45291</v>
      </c>
      <c r="AA7" s="41" t="s">
        <v>43</v>
      </c>
    </row>
    <row r="8" ht="48" customHeight="1" spans="1:27">
      <c r="A8" s="41">
        <f t="shared" si="0"/>
        <v>3</v>
      </c>
      <c r="B8" s="42" t="s">
        <v>44</v>
      </c>
      <c r="C8" s="41" t="s">
        <v>45</v>
      </c>
      <c r="D8" s="41" t="s">
        <v>46</v>
      </c>
      <c r="E8" s="41" t="s">
        <v>47</v>
      </c>
      <c r="F8" s="41" t="s">
        <v>47</v>
      </c>
      <c r="G8" s="41" t="s">
        <v>48</v>
      </c>
      <c r="H8" s="43">
        <v>73.55</v>
      </c>
      <c r="I8" s="43"/>
      <c r="J8" s="43">
        <v>73.55</v>
      </c>
      <c r="K8" s="43">
        <v>34.62</v>
      </c>
      <c r="L8" s="43">
        <v>2546</v>
      </c>
      <c r="M8" s="43">
        <v>28</v>
      </c>
      <c r="N8" s="43">
        <v>30</v>
      </c>
      <c r="O8" s="43">
        <v>32.89</v>
      </c>
      <c r="P8" s="45">
        <v>37.14</v>
      </c>
      <c r="Q8" s="45">
        <v>39.17</v>
      </c>
      <c r="R8" s="43">
        <v>34.62</v>
      </c>
      <c r="S8" s="48">
        <v>2546</v>
      </c>
      <c r="T8" s="43">
        <v>15277</v>
      </c>
      <c r="U8" s="41" t="s">
        <v>31</v>
      </c>
      <c r="V8" s="41" t="s">
        <v>49</v>
      </c>
      <c r="W8" s="41" t="s">
        <v>33</v>
      </c>
      <c r="X8" s="41" t="s">
        <v>34</v>
      </c>
      <c r="Y8" s="41" t="s">
        <v>42</v>
      </c>
      <c r="Z8" s="49">
        <v>45322</v>
      </c>
      <c r="AA8" s="41" t="s">
        <v>50</v>
      </c>
    </row>
    <row r="9" ht="48" customHeight="1" spans="1:27">
      <c r="A9" s="41">
        <f t="shared" si="0"/>
        <v>4</v>
      </c>
      <c r="B9" s="42" t="s">
        <v>51</v>
      </c>
      <c r="C9" s="41" t="s">
        <v>45</v>
      </c>
      <c r="D9" s="41" t="s">
        <v>46</v>
      </c>
      <c r="E9" s="41" t="s">
        <v>47</v>
      </c>
      <c r="F9" s="41" t="s">
        <v>47</v>
      </c>
      <c r="G9" s="41" t="s">
        <v>52</v>
      </c>
      <c r="H9" s="43">
        <v>157.61</v>
      </c>
      <c r="I9" s="43"/>
      <c r="J9" s="43">
        <v>157.61</v>
      </c>
      <c r="K9" s="43">
        <v>26.74</v>
      </c>
      <c r="L9" s="43">
        <v>4214</v>
      </c>
      <c r="M9" s="43">
        <v>28</v>
      </c>
      <c r="N9" s="43">
        <v>30</v>
      </c>
      <c r="O9" s="43">
        <v>32.89</v>
      </c>
      <c r="P9" s="45">
        <v>37.14</v>
      </c>
      <c r="Q9" s="45">
        <v>39.17</v>
      </c>
      <c r="R9" s="43">
        <v>26.74</v>
      </c>
      <c r="S9" s="48">
        <v>4214</v>
      </c>
      <c r="T9" s="43">
        <v>25286.95</v>
      </c>
      <c r="U9" s="41" t="s">
        <v>31</v>
      </c>
      <c r="V9" s="41" t="s">
        <v>49</v>
      </c>
      <c r="W9" s="41" t="s">
        <v>33</v>
      </c>
      <c r="X9" s="41" t="s">
        <v>34</v>
      </c>
      <c r="Y9" s="41" t="s">
        <v>42</v>
      </c>
      <c r="Z9" s="49">
        <v>45322</v>
      </c>
      <c r="AA9" s="41" t="s">
        <v>50</v>
      </c>
    </row>
    <row r="10" ht="48" customHeight="1" spans="1:27">
      <c r="A10" s="41">
        <f t="shared" si="0"/>
        <v>5</v>
      </c>
      <c r="B10" s="42" t="s">
        <v>53</v>
      </c>
      <c r="C10" s="41" t="s">
        <v>45</v>
      </c>
      <c r="D10" s="41" t="s">
        <v>46</v>
      </c>
      <c r="E10" s="41" t="s">
        <v>47</v>
      </c>
      <c r="F10" s="41" t="s">
        <v>47</v>
      </c>
      <c r="G10" s="41" t="s">
        <v>54</v>
      </c>
      <c r="H10" s="43">
        <v>36.45</v>
      </c>
      <c r="I10" s="43"/>
      <c r="J10" s="43">
        <v>36.45</v>
      </c>
      <c r="K10" s="43">
        <v>19.45</v>
      </c>
      <c r="L10" s="43">
        <v>709</v>
      </c>
      <c r="M10" s="43">
        <v>24</v>
      </c>
      <c r="N10" s="43">
        <v>41.4</v>
      </c>
      <c r="O10" s="43">
        <v>30.7</v>
      </c>
      <c r="P10" s="45">
        <v>54.6</v>
      </c>
      <c r="Q10" s="45">
        <v>46.6</v>
      </c>
      <c r="R10" s="43">
        <v>20</v>
      </c>
      <c r="S10" s="48">
        <v>730</v>
      </c>
      <c r="T10" s="43">
        <v>4380</v>
      </c>
      <c r="U10" s="41" t="s">
        <v>54</v>
      </c>
      <c r="V10" s="41" t="s">
        <v>55</v>
      </c>
      <c r="W10" s="41" t="s">
        <v>33</v>
      </c>
      <c r="X10" s="41" t="s">
        <v>56</v>
      </c>
      <c r="Y10" s="41" t="s">
        <v>42</v>
      </c>
      <c r="Z10" s="49">
        <v>45291</v>
      </c>
      <c r="AA10" s="41" t="s">
        <v>57</v>
      </c>
    </row>
    <row r="11" ht="48" customHeight="1" spans="1:27">
      <c r="A11" s="41">
        <f t="shared" si="0"/>
        <v>6</v>
      </c>
      <c r="B11" s="42" t="s">
        <v>58</v>
      </c>
      <c r="C11" s="41" t="s">
        <v>45</v>
      </c>
      <c r="D11" s="41" t="s">
        <v>38</v>
      </c>
      <c r="E11" s="41" t="s">
        <v>39</v>
      </c>
      <c r="F11" s="41" t="s">
        <v>39</v>
      </c>
      <c r="G11" s="41" t="s">
        <v>30</v>
      </c>
      <c r="H11" s="43">
        <v>49.35</v>
      </c>
      <c r="I11" s="43"/>
      <c r="J11" s="43">
        <v>49.35</v>
      </c>
      <c r="K11" s="43">
        <v>82.74</v>
      </c>
      <c r="L11" s="43">
        <v>4083</v>
      </c>
      <c r="M11" s="43">
        <v>83</v>
      </c>
      <c r="N11" s="43">
        <v>90</v>
      </c>
      <c r="O11" s="43">
        <v>76.32</v>
      </c>
      <c r="P11" s="45">
        <v>40</v>
      </c>
      <c r="Q11" s="45">
        <v>55.13</v>
      </c>
      <c r="R11" s="43">
        <v>82.74</v>
      </c>
      <c r="S11" s="48">
        <v>4083</v>
      </c>
      <c r="T11" s="43">
        <v>24499</v>
      </c>
      <c r="U11" s="41" t="s">
        <v>31</v>
      </c>
      <c r="V11" s="41" t="s">
        <v>59</v>
      </c>
      <c r="W11" s="41" t="s">
        <v>33</v>
      </c>
      <c r="X11" s="41" t="s">
        <v>34</v>
      </c>
      <c r="Y11" s="41" t="s">
        <v>42</v>
      </c>
      <c r="Z11" s="49">
        <v>45291</v>
      </c>
      <c r="AA11" s="41" t="s">
        <v>60</v>
      </c>
    </row>
    <row r="12" ht="48" customHeight="1" spans="1:27">
      <c r="A12" s="41">
        <f t="shared" si="0"/>
        <v>7</v>
      </c>
      <c r="B12" s="42" t="s">
        <v>61</v>
      </c>
      <c r="C12" s="41" t="s">
        <v>45</v>
      </c>
      <c r="D12" s="41" t="s">
        <v>46</v>
      </c>
      <c r="E12" s="41" t="s">
        <v>47</v>
      </c>
      <c r="F12" s="41" t="s">
        <v>47</v>
      </c>
      <c r="G12" s="41" t="s">
        <v>62</v>
      </c>
      <c r="H12" s="43">
        <v>84.26</v>
      </c>
      <c r="I12" s="43"/>
      <c r="J12" s="43">
        <v>84.26</v>
      </c>
      <c r="K12" s="43">
        <v>32.73</v>
      </c>
      <c r="L12" s="43">
        <v>2758</v>
      </c>
      <c r="M12" s="43">
        <v>28</v>
      </c>
      <c r="N12" s="43">
        <v>30</v>
      </c>
      <c r="O12" s="43">
        <v>32.89</v>
      </c>
      <c r="P12" s="45">
        <v>39.17</v>
      </c>
      <c r="Q12" s="45">
        <v>37.14</v>
      </c>
      <c r="R12" s="43">
        <v>32.73</v>
      </c>
      <c r="S12" s="48">
        <v>2758</v>
      </c>
      <c r="T12" s="43">
        <v>16546</v>
      </c>
      <c r="U12" s="41" t="s">
        <v>31</v>
      </c>
      <c r="V12" s="41" t="s">
        <v>63</v>
      </c>
      <c r="W12" s="41" t="s">
        <v>33</v>
      </c>
      <c r="X12" s="41" t="s">
        <v>34</v>
      </c>
      <c r="Y12" s="41" t="s">
        <v>42</v>
      </c>
      <c r="Z12" s="49">
        <v>45291</v>
      </c>
      <c r="AA12" s="41" t="s">
        <v>50</v>
      </c>
    </row>
    <row r="13" ht="48" customHeight="1" spans="1:27">
      <c r="A13" s="41">
        <f t="shared" si="0"/>
        <v>8</v>
      </c>
      <c r="B13" s="42" t="s">
        <v>64</v>
      </c>
      <c r="C13" s="41" t="s">
        <v>45</v>
      </c>
      <c r="D13" s="41" t="s">
        <v>46</v>
      </c>
      <c r="E13" s="41" t="s">
        <v>47</v>
      </c>
      <c r="F13" s="41" t="s">
        <v>47</v>
      </c>
      <c r="G13" s="41" t="s">
        <v>65</v>
      </c>
      <c r="H13" s="43">
        <v>36.45</v>
      </c>
      <c r="I13" s="43"/>
      <c r="J13" s="43">
        <v>36.45</v>
      </c>
      <c r="K13" s="43">
        <v>41.43</v>
      </c>
      <c r="L13" s="43">
        <v>1510</v>
      </c>
      <c r="M13" s="43">
        <v>19.45</v>
      </c>
      <c r="N13" s="43">
        <v>24</v>
      </c>
      <c r="O13" s="43">
        <v>30.7</v>
      </c>
      <c r="P13" s="45">
        <v>54.6</v>
      </c>
      <c r="Q13" s="45">
        <v>46.6</v>
      </c>
      <c r="R13" s="43">
        <v>41.43</v>
      </c>
      <c r="S13" s="48">
        <v>1510</v>
      </c>
      <c r="T13" s="43">
        <v>9060</v>
      </c>
      <c r="U13" s="41" t="s">
        <v>54</v>
      </c>
      <c r="V13" s="41" t="s">
        <v>66</v>
      </c>
      <c r="W13" s="41" t="s">
        <v>67</v>
      </c>
      <c r="X13" s="41" t="s">
        <v>56</v>
      </c>
      <c r="Y13" s="41" t="s">
        <v>42</v>
      </c>
      <c r="Z13" s="49">
        <v>45291</v>
      </c>
      <c r="AA13" s="41" t="s">
        <v>57</v>
      </c>
    </row>
    <row r="14" ht="48" customHeight="1" spans="1:27">
      <c r="A14" s="41">
        <f t="shared" si="0"/>
        <v>9</v>
      </c>
      <c r="B14" s="42" t="s">
        <v>68</v>
      </c>
      <c r="C14" s="41" t="s">
        <v>45</v>
      </c>
      <c r="D14" s="41" t="s">
        <v>69</v>
      </c>
      <c r="E14" s="41" t="s">
        <v>29</v>
      </c>
      <c r="F14" s="41" t="s">
        <v>29</v>
      </c>
      <c r="G14" s="41" t="s">
        <v>30</v>
      </c>
      <c r="H14" s="43">
        <v>130.08</v>
      </c>
      <c r="I14" s="43"/>
      <c r="J14" s="43">
        <v>141.06</v>
      </c>
      <c r="K14" s="43">
        <v>136.78</v>
      </c>
      <c r="L14" s="43">
        <v>17792</v>
      </c>
      <c r="M14" s="43">
        <v>144.8</v>
      </c>
      <c r="N14" s="43">
        <v>117.8</v>
      </c>
      <c r="O14" s="43">
        <v>125.8</v>
      </c>
      <c r="P14" s="45">
        <v>150</v>
      </c>
      <c r="Q14" s="45">
        <v>150</v>
      </c>
      <c r="R14" s="43">
        <v>132.44</v>
      </c>
      <c r="S14" s="48">
        <v>18682</v>
      </c>
      <c r="T14" s="43">
        <v>112092</v>
      </c>
      <c r="U14" s="41" t="s">
        <v>54</v>
      </c>
      <c r="V14" s="41" t="s">
        <v>70</v>
      </c>
      <c r="W14" s="41" t="s">
        <v>33</v>
      </c>
      <c r="X14" s="41" t="s">
        <v>71</v>
      </c>
      <c r="Y14" s="41" t="s">
        <v>42</v>
      </c>
      <c r="Z14" s="49">
        <v>45322</v>
      </c>
      <c r="AA14" s="41" t="s">
        <v>72</v>
      </c>
    </row>
    <row r="15" ht="48" customHeight="1" spans="1:27">
      <c r="A15" s="41">
        <f t="shared" si="0"/>
        <v>10</v>
      </c>
      <c r="B15" s="42" t="s">
        <v>73</v>
      </c>
      <c r="C15" s="41" t="s">
        <v>27</v>
      </c>
      <c r="D15" s="41" t="s">
        <v>74</v>
      </c>
      <c r="E15" s="41" t="s">
        <v>29</v>
      </c>
      <c r="F15" s="41" t="s">
        <v>29</v>
      </c>
      <c r="G15" s="41" t="s">
        <v>30</v>
      </c>
      <c r="H15" s="43">
        <v>28.3</v>
      </c>
      <c r="I15" s="43"/>
      <c r="J15" s="43">
        <v>28.3</v>
      </c>
      <c r="K15" s="43">
        <v>75.55</v>
      </c>
      <c r="L15" s="43">
        <v>2138</v>
      </c>
      <c r="M15" s="43">
        <v>55</v>
      </c>
      <c r="N15" s="43">
        <v>100</v>
      </c>
      <c r="O15" s="43">
        <v>72.5</v>
      </c>
      <c r="P15" s="45">
        <v>95.24</v>
      </c>
      <c r="Q15" s="45">
        <v>56.25</v>
      </c>
      <c r="R15" s="43">
        <v>75.55</v>
      </c>
      <c r="S15" s="48">
        <v>2138</v>
      </c>
      <c r="T15" s="43">
        <v>12828.39</v>
      </c>
      <c r="U15" s="41" t="s">
        <v>54</v>
      </c>
      <c r="V15" s="41" t="s">
        <v>75</v>
      </c>
      <c r="W15" s="41" t="s">
        <v>33</v>
      </c>
      <c r="X15" s="41" t="s">
        <v>76</v>
      </c>
      <c r="Y15" s="41" t="s">
        <v>77</v>
      </c>
      <c r="Z15" s="49">
        <v>45291</v>
      </c>
      <c r="AA15" s="41" t="s">
        <v>72</v>
      </c>
    </row>
    <row r="16" ht="48" customHeight="1" spans="1:27">
      <c r="A16" s="41">
        <f t="shared" si="0"/>
        <v>11</v>
      </c>
      <c r="B16" s="42" t="s">
        <v>78</v>
      </c>
      <c r="C16" s="41" t="s">
        <v>27</v>
      </c>
      <c r="D16" s="41" t="s">
        <v>74</v>
      </c>
      <c r="E16" s="41" t="s">
        <v>29</v>
      </c>
      <c r="F16" s="41" t="s">
        <v>29</v>
      </c>
      <c r="G16" s="41" t="s">
        <v>30</v>
      </c>
      <c r="H16" s="43">
        <v>27.43</v>
      </c>
      <c r="I16" s="43"/>
      <c r="J16" s="43">
        <v>27.43</v>
      </c>
      <c r="K16" s="43">
        <v>90.27</v>
      </c>
      <c r="L16" s="43">
        <v>2476</v>
      </c>
      <c r="M16" s="43">
        <v>56.25</v>
      </c>
      <c r="N16" s="43">
        <v>95.24</v>
      </c>
      <c r="O16" s="43">
        <v>72.5</v>
      </c>
      <c r="P16" s="45">
        <v>100</v>
      </c>
      <c r="Q16" s="45">
        <v>55</v>
      </c>
      <c r="R16" s="43">
        <v>90.27</v>
      </c>
      <c r="S16" s="48">
        <v>2476</v>
      </c>
      <c r="T16" s="43">
        <v>14856</v>
      </c>
      <c r="U16" s="41" t="s">
        <v>54</v>
      </c>
      <c r="V16" s="41" t="s">
        <v>75</v>
      </c>
      <c r="W16" s="41" t="s">
        <v>33</v>
      </c>
      <c r="X16" s="41" t="s">
        <v>76</v>
      </c>
      <c r="Y16" s="41" t="s">
        <v>77</v>
      </c>
      <c r="Z16" s="49">
        <v>45291</v>
      </c>
      <c r="AA16" s="41" t="s">
        <v>72</v>
      </c>
    </row>
    <row r="17" ht="48" customHeight="1" spans="1:27">
      <c r="A17" s="41">
        <f t="shared" si="0"/>
        <v>12</v>
      </c>
      <c r="B17" s="42" t="s">
        <v>79</v>
      </c>
      <c r="C17" s="41" t="s">
        <v>45</v>
      </c>
      <c r="D17" s="41" t="s">
        <v>69</v>
      </c>
      <c r="E17" s="41" t="s">
        <v>39</v>
      </c>
      <c r="F17" s="41" t="s">
        <v>39</v>
      </c>
      <c r="G17" s="41" t="s">
        <v>30</v>
      </c>
      <c r="H17" s="43">
        <v>46.51</v>
      </c>
      <c r="I17" s="43"/>
      <c r="J17" s="43">
        <v>46.51</v>
      </c>
      <c r="K17" s="43">
        <v>81.85</v>
      </c>
      <c r="L17" s="43">
        <v>3807</v>
      </c>
      <c r="M17" s="43">
        <v>60</v>
      </c>
      <c r="N17" s="43">
        <v>90</v>
      </c>
      <c r="O17" s="43">
        <v>73</v>
      </c>
      <c r="P17" s="45">
        <v>70</v>
      </c>
      <c r="Q17" s="45">
        <v>79</v>
      </c>
      <c r="R17" s="43">
        <v>81.85</v>
      </c>
      <c r="S17" s="48">
        <v>3807</v>
      </c>
      <c r="T17" s="43">
        <v>22842</v>
      </c>
      <c r="U17" s="41" t="s">
        <v>54</v>
      </c>
      <c r="V17" s="41" t="s">
        <v>80</v>
      </c>
      <c r="W17" s="41" t="s">
        <v>33</v>
      </c>
      <c r="X17" s="41" t="s">
        <v>71</v>
      </c>
      <c r="Y17" s="41" t="s">
        <v>42</v>
      </c>
      <c r="Z17" s="49">
        <v>45291</v>
      </c>
      <c r="AA17" s="41" t="s">
        <v>72</v>
      </c>
    </row>
    <row r="18" ht="48" customHeight="1" spans="1:27">
      <c r="A18" s="41">
        <f t="shared" si="0"/>
        <v>13</v>
      </c>
      <c r="B18" s="42" t="s">
        <v>81</v>
      </c>
      <c r="C18" s="41" t="s">
        <v>27</v>
      </c>
      <c r="D18" s="41" t="s">
        <v>69</v>
      </c>
      <c r="E18" s="41" t="s">
        <v>29</v>
      </c>
      <c r="F18" s="41" t="s">
        <v>29</v>
      </c>
      <c r="G18" s="41" t="s">
        <v>30</v>
      </c>
      <c r="H18" s="43">
        <v>52</v>
      </c>
      <c r="I18" s="43"/>
      <c r="J18" s="43">
        <v>52.57</v>
      </c>
      <c r="K18" s="43">
        <v>214.21</v>
      </c>
      <c r="L18" s="43">
        <v>11139</v>
      </c>
      <c r="M18" s="43">
        <v>214.2</v>
      </c>
      <c r="N18" s="43">
        <v>190</v>
      </c>
      <c r="O18" s="43">
        <v>126.7</v>
      </c>
      <c r="P18" s="45">
        <v>200</v>
      </c>
      <c r="Q18" s="45">
        <v>209</v>
      </c>
      <c r="R18" s="43">
        <v>214.21</v>
      </c>
      <c r="S18" s="48">
        <v>11261</v>
      </c>
      <c r="T18" s="43">
        <v>67566</v>
      </c>
      <c r="U18" s="41" t="s">
        <v>54</v>
      </c>
      <c r="V18" s="41" t="s">
        <v>82</v>
      </c>
      <c r="W18" s="41" t="s">
        <v>33</v>
      </c>
      <c r="X18" s="41" t="s">
        <v>71</v>
      </c>
      <c r="Y18" s="41" t="s">
        <v>42</v>
      </c>
      <c r="Z18" s="49">
        <v>45291</v>
      </c>
      <c r="AA18" s="41" t="s">
        <v>72</v>
      </c>
    </row>
    <row r="19" ht="76" customHeight="1" spans="1:27">
      <c r="A19" s="41">
        <f t="shared" si="0"/>
        <v>14</v>
      </c>
      <c r="B19" s="42" t="s">
        <v>83</v>
      </c>
      <c r="C19" s="41" t="s">
        <v>27</v>
      </c>
      <c r="D19" s="41" t="s">
        <v>84</v>
      </c>
      <c r="E19" s="41"/>
      <c r="F19" s="41" t="s">
        <v>29</v>
      </c>
      <c r="G19" s="41" t="s">
        <v>30</v>
      </c>
      <c r="H19" s="43"/>
      <c r="I19" s="43"/>
      <c r="J19" s="43">
        <v>38.04</v>
      </c>
      <c r="K19" s="43"/>
      <c r="L19" s="43"/>
      <c r="M19" s="43">
        <v>275</v>
      </c>
      <c r="N19" s="43">
        <v>310</v>
      </c>
      <c r="O19" s="43">
        <v>343</v>
      </c>
      <c r="P19" s="45">
        <v>164</v>
      </c>
      <c r="Q19" s="45">
        <v>177</v>
      </c>
      <c r="R19" s="43">
        <v>346.19</v>
      </c>
      <c r="S19" s="48">
        <v>13169</v>
      </c>
      <c r="T19" s="43">
        <v>79014</v>
      </c>
      <c r="U19" s="41" t="s">
        <v>54</v>
      </c>
      <c r="V19" s="41"/>
      <c r="W19" s="41" t="s">
        <v>33</v>
      </c>
      <c r="X19" s="41" t="s">
        <v>85</v>
      </c>
      <c r="Y19" s="41"/>
      <c r="Z19" s="49"/>
      <c r="AA19" s="41" t="s">
        <v>86</v>
      </c>
    </row>
    <row r="20" ht="91" customHeight="1" spans="1:27">
      <c r="A20" s="41">
        <f t="shared" si="0"/>
        <v>15</v>
      </c>
      <c r="B20" s="42" t="s">
        <v>87</v>
      </c>
      <c r="C20" s="41" t="s">
        <v>27</v>
      </c>
      <c r="D20" s="41" t="s">
        <v>84</v>
      </c>
      <c r="E20" s="41"/>
      <c r="F20" s="41" t="s">
        <v>29</v>
      </c>
      <c r="G20" s="41" t="s">
        <v>30</v>
      </c>
      <c r="H20" s="43"/>
      <c r="I20" s="43"/>
      <c r="J20" s="43">
        <v>25.17</v>
      </c>
      <c r="K20" s="43"/>
      <c r="L20" s="43"/>
      <c r="M20" s="43">
        <v>275</v>
      </c>
      <c r="N20" s="43">
        <v>310</v>
      </c>
      <c r="O20" s="43">
        <v>343</v>
      </c>
      <c r="P20" s="45">
        <v>164</v>
      </c>
      <c r="Q20" s="45">
        <v>177</v>
      </c>
      <c r="R20" s="43">
        <v>308.26</v>
      </c>
      <c r="S20" s="48">
        <v>7759</v>
      </c>
      <c r="T20" s="43">
        <v>46554</v>
      </c>
      <c r="U20" s="41" t="s">
        <v>54</v>
      </c>
      <c r="V20" s="41"/>
      <c r="W20" s="41" t="s">
        <v>33</v>
      </c>
      <c r="X20" s="41" t="s">
        <v>85</v>
      </c>
      <c r="Y20" s="41"/>
      <c r="Z20" s="49"/>
      <c r="AA20" s="41" t="s">
        <v>88</v>
      </c>
    </row>
    <row r="21" ht="87" customHeight="1" spans="1:27">
      <c r="A21" s="41">
        <f t="shared" si="0"/>
        <v>16</v>
      </c>
      <c r="B21" s="42" t="s">
        <v>89</v>
      </c>
      <c r="C21" s="41" t="s">
        <v>45</v>
      </c>
      <c r="D21" s="41" t="s">
        <v>90</v>
      </c>
      <c r="E21" s="41"/>
      <c r="F21" s="41" t="s">
        <v>91</v>
      </c>
      <c r="G21" s="41" t="s">
        <v>62</v>
      </c>
      <c r="H21" s="43"/>
      <c r="I21" s="43"/>
      <c r="J21" s="43">
        <v>443</v>
      </c>
      <c r="K21" s="43"/>
      <c r="L21" s="43"/>
      <c r="M21" s="43">
        <v>38</v>
      </c>
      <c r="N21" s="43">
        <v>39.14</v>
      </c>
      <c r="O21" s="43">
        <v>53.59</v>
      </c>
      <c r="P21" s="45">
        <v>50</v>
      </c>
      <c r="Q21" s="45">
        <v>52.66</v>
      </c>
      <c r="R21" s="43">
        <v>50</v>
      </c>
      <c r="S21" s="48">
        <v>22150</v>
      </c>
      <c r="T21" s="43">
        <v>132900</v>
      </c>
      <c r="U21" s="41" t="s">
        <v>54</v>
      </c>
      <c r="V21" s="41"/>
      <c r="W21" s="41" t="s">
        <v>33</v>
      </c>
      <c r="X21" s="41" t="s">
        <v>92</v>
      </c>
      <c r="Y21" s="41"/>
      <c r="Z21" s="49"/>
      <c r="AA21" s="41" t="s">
        <v>93</v>
      </c>
    </row>
    <row r="22" ht="48" customHeight="1" spans="1:27">
      <c r="A22" s="41">
        <f t="shared" si="0"/>
        <v>17</v>
      </c>
      <c r="B22" s="42" t="s">
        <v>94</v>
      </c>
      <c r="C22" s="41" t="s">
        <v>27</v>
      </c>
      <c r="D22" s="41" t="s">
        <v>69</v>
      </c>
      <c r="E22" s="41" t="s">
        <v>29</v>
      </c>
      <c r="F22" s="41" t="s">
        <v>29</v>
      </c>
      <c r="G22" s="41" t="s">
        <v>30</v>
      </c>
      <c r="H22" s="43">
        <v>8.4</v>
      </c>
      <c r="I22" s="43"/>
      <c r="J22" s="43">
        <v>12.94</v>
      </c>
      <c r="K22" s="43">
        <v>663.33</v>
      </c>
      <c r="L22" s="43">
        <v>5572</v>
      </c>
      <c r="M22" s="43">
        <v>275</v>
      </c>
      <c r="N22" s="43">
        <v>310</v>
      </c>
      <c r="O22" s="43">
        <v>343</v>
      </c>
      <c r="P22" s="45">
        <v>164</v>
      </c>
      <c r="Q22" s="45">
        <v>177</v>
      </c>
      <c r="R22" s="43">
        <v>430.6</v>
      </c>
      <c r="S22" s="48">
        <v>5572</v>
      </c>
      <c r="T22" s="43">
        <v>33432</v>
      </c>
      <c r="U22" s="41" t="s">
        <v>54</v>
      </c>
      <c r="V22" s="41" t="s">
        <v>95</v>
      </c>
      <c r="W22" s="41" t="s">
        <v>33</v>
      </c>
      <c r="X22" s="41" t="s">
        <v>85</v>
      </c>
      <c r="Y22" s="41" t="s">
        <v>42</v>
      </c>
      <c r="Z22" s="49">
        <v>45291</v>
      </c>
      <c r="AA22" s="41" t="s">
        <v>72</v>
      </c>
    </row>
    <row r="23" ht="48" customHeight="1" spans="1:27">
      <c r="A23" s="41">
        <f t="shared" si="0"/>
        <v>18</v>
      </c>
      <c r="B23" s="42" t="s">
        <v>96</v>
      </c>
      <c r="C23" s="41" t="s">
        <v>27</v>
      </c>
      <c r="D23" s="41" t="s">
        <v>74</v>
      </c>
      <c r="E23" s="41" t="s">
        <v>91</v>
      </c>
      <c r="F23" s="41" t="s">
        <v>91</v>
      </c>
      <c r="G23" s="41" t="s">
        <v>97</v>
      </c>
      <c r="H23" s="43">
        <v>452.85</v>
      </c>
      <c r="I23" s="43"/>
      <c r="J23" s="43">
        <v>456</v>
      </c>
      <c r="K23" s="43">
        <v>43.24</v>
      </c>
      <c r="L23" s="43">
        <v>19580</v>
      </c>
      <c r="M23" s="43">
        <v>40</v>
      </c>
      <c r="N23" s="43">
        <v>39.5</v>
      </c>
      <c r="O23" s="43">
        <v>50</v>
      </c>
      <c r="P23" s="45">
        <v>58.8</v>
      </c>
      <c r="Q23" s="45">
        <v>52.6</v>
      </c>
      <c r="R23" s="43">
        <v>45</v>
      </c>
      <c r="S23" s="48">
        <v>20520</v>
      </c>
      <c r="T23" s="43">
        <v>123120</v>
      </c>
      <c r="U23" s="41" t="s">
        <v>54</v>
      </c>
      <c r="V23" s="41" t="s">
        <v>98</v>
      </c>
      <c r="W23" s="41" t="s">
        <v>33</v>
      </c>
      <c r="X23" s="41" t="s">
        <v>56</v>
      </c>
      <c r="Y23" s="41" t="s">
        <v>35</v>
      </c>
      <c r="Z23" s="49">
        <v>45291</v>
      </c>
      <c r="AA23" s="41" t="s">
        <v>72</v>
      </c>
    </row>
    <row r="24" ht="48" customHeight="1" spans="1:27">
      <c r="A24" s="41">
        <f t="shared" si="0"/>
        <v>19</v>
      </c>
      <c r="B24" s="42" t="s">
        <v>99</v>
      </c>
      <c r="C24" s="41" t="s">
        <v>27</v>
      </c>
      <c r="D24" s="41" t="s">
        <v>74</v>
      </c>
      <c r="E24" s="41" t="s">
        <v>91</v>
      </c>
      <c r="F24" s="41" t="s">
        <v>91</v>
      </c>
      <c r="G24" s="41" t="s">
        <v>100</v>
      </c>
      <c r="H24" s="43">
        <v>239.13</v>
      </c>
      <c r="I24" s="43"/>
      <c r="J24" s="43">
        <v>266.97</v>
      </c>
      <c r="K24" s="43">
        <v>38.2</v>
      </c>
      <c r="L24" s="43">
        <v>9135</v>
      </c>
      <c r="M24" s="43">
        <v>36.71</v>
      </c>
      <c r="N24" s="43">
        <v>38</v>
      </c>
      <c r="O24" s="43">
        <v>40</v>
      </c>
      <c r="P24" s="45">
        <v>43</v>
      </c>
      <c r="Q24" s="45">
        <v>45</v>
      </c>
      <c r="R24" s="43">
        <v>38.2</v>
      </c>
      <c r="S24" s="48">
        <v>10198</v>
      </c>
      <c r="T24" s="43">
        <v>61188</v>
      </c>
      <c r="U24" s="41" t="s">
        <v>30</v>
      </c>
      <c r="V24" s="41" t="s">
        <v>101</v>
      </c>
      <c r="W24" s="41" t="s">
        <v>33</v>
      </c>
      <c r="X24" s="41" t="s">
        <v>92</v>
      </c>
      <c r="Y24" s="41" t="s">
        <v>42</v>
      </c>
      <c r="Z24" s="49">
        <v>45322</v>
      </c>
      <c r="AA24" s="41" t="s">
        <v>102</v>
      </c>
    </row>
    <row r="25" ht="48" customHeight="1" spans="1:27">
      <c r="A25" s="41">
        <f t="shared" si="0"/>
        <v>20</v>
      </c>
      <c r="B25" s="42" t="s">
        <v>103</v>
      </c>
      <c r="C25" s="41" t="s">
        <v>27</v>
      </c>
      <c r="D25" s="41" t="s">
        <v>46</v>
      </c>
      <c r="E25" s="41" t="s">
        <v>47</v>
      </c>
      <c r="F25" s="41" t="s">
        <v>47</v>
      </c>
      <c r="G25" s="41" t="s">
        <v>65</v>
      </c>
      <c r="H25" s="43">
        <v>87.68</v>
      </c>
      <c r="I25" s="43"/>
      <c r="J25" s="43">
        <v>87.68</v>
      </c>
      <c r="K25" s="43">
        <v>42.95</v>
      </c>
      <c r="L25" s="43">
        <v>3766</v>
      </c>
      <c r="M25" s="43">
        <v>51.1</v>
      </c>
      <c r="N25" s="43">
        <v>41.35</v>
      </c>
      <c r="O25" s="43">
        <v>48.7</v>
      </c>
      <c r="P25" s="45">
        <v>48.6</v>
      </c>
      <c r="Q25" s="45">
        <v>47.4</v>
      </c>
      <c r="R25" s="43">
        <v>42.95</v>
      </c>
      <c r="S25" s="48">
        <v>3766</v>
      </c>
      <c r="T25" s="43">
        <v>22596</v>
      </c>
      <c r="U25" s="41" t="s">
        <v>31</v>
      </c>
      <c r="V25" s="41" t="s">
        <v>104</v>
      </c>
      <c r="W25" s="41" t="s">
        <v>33</v>
      </c>
      <c r="X25" s="41" t="s">
        <v>105</v>
      </c>
      <c r="Y25" s="41" t="s">
        <v>35</v>
      </c>
      <c r="Z25" s="49">
        <v>45291</v>
      </c>
      <c r="AA25" s="41" t="s">
        <v>72</v>
      </c>
    </row>
    <row r="26" ht="48" customHeight="1" spans="1:27">
      <c r="A26" s="41">
        <f t="shared" si="0"/>
        <v>21</v>
      </c>
      <c r="B26" s="42" t="s">
        <v>106</v>
      </c>
      <c r="C26" s="41" t="s">
        <v>27</v>
      </c>
      <c r="D26" s="41" t="s">
        <v>46</v>
      </c>
      <c r="E26" s="41" t="s">
        <v>47</v>
      </c>
      <c r="F26" s="41" t="s">
        <v>47</v>
      </c>
      <c r="G26" s="41" t="s">
        <v>31</v>
      </c>
      <c r="H26" s="43">
        <v>87.68</v>
      </c>
      <c r="I26" s="43"/>
      <c r="J26" s="43">
        <v>87.68</v>
      </c>
      <c r="K26" s="43">
        <v>41.74</v>
      </c>
      <c r="L26" s="43">
        <v>3660</v>
      </c>
      <c r="M26" s="43">
        <v>48.7</v>
      </c>
      <c r="N26" s="43">
        <v>47.4</v>
      </c>
      <c r="O26" s="43">
        <v>48.6</v>
      </c>
      <c r="P26" s="45">
        <v>51.1</v>
      </c>
      <c r="Q26" s="45">
        <v>41.35</v>
      </c>
      <c r="R26" s="43">
        <v>41.74</v>
      </c>
      <c r="S26" s="48">
        <v>3660</v>
      </c>
      <c r="T26" s="43">
        <v>21960</v>
      </c>
      <c r="U26" s="41" t="s">
        <v>31</v>
      </c>
      <c r="V26" s="41" t="s">
        <v>104</v>
      </c>
      <c r="W26" s="41" t="s">
        <v>33</v>
      </c>
      <c r="X26" s="41" t="s">
        <v>105</v>
      </c>
      <c r="Y26" s="41" t="s">
        <v>35</v>
      </c>
      <c r="Z26" s="49">
        <v>45291</v>
      </c>
      <c r="AA26" s="41" t="s">
        <v>72</v>
      </c>
    </row>
    <row r="27" ht="48" customHeight="1" spans="1:27">
      <c r="A27" s="41">
        <f t="shared" si="0"/>
        <v>22</v>
      </c>
      <c r="B27" s="42" t="s">
        <v>107</v>
      </c>
      <c r="C27" s="41" t="s">
        <v>27</v>
      </c>
      <c r="D27" s="41" t="s">
        <v>46</v>
      </c>
      <c r="E27" s="41" t="s">
        <v>47</v>
      </c>
      <c r="F27" s="41" t="s">
        <v>47</v>
      </c>
      <c r="G27" s="41" t="s">
        <v>100</v>
      </c>
      <c r="H27" s="43">
        <v>87.68</v>
      </c>
      <c r="I27" s="43"/>
      <c r="J27" s="43">
        <v>87.68</v>
      </c>
      <c r="K27" s="43">
        <v>35</v>
      </c>
      <c r="L27" s="43">
        <v>3069</v>
      </c>
      <c r="M27" s="43">
        <v>47.4</v>
      </c>
      <c r="N27" s="43">
        <v>48.7</v>
      </c>
      <c r="O27" s="43">
        <v>33</v>
      </c>
      <c r="P27" s="45">
        <v>48.6</v>
      </c>
      <c r="Q27" s="45">
        <v>51.1</v>
      </c>
      <c r="R27" s="43">
        <v>35</v>
      </c>
      <c r="S27" s="48">
        <v>3069</v>
      </c>
      <c r="T27" s="43">
        <v>18414</v>
      </c>
      <c r="U27" s="41" t="s">
        <v>108</v>
      </c>
      <c r="V27" s="41" t="s">
        <v>109</v>
      </c>
      <c r="W27" s="41" t="s">
        <v>33</v>
      </c>
      <c r="X27" s="41" t="s">
        <v>105</v>
      </c>
      <c r="Y27" s="41" t="s">
        <v>35</v>
      </c>
      <c r="Z27" s="49">
        <v>45275</v>
      </c>
      <c r="AA27" s="41"/>
    </row>
    <row r="28" ht="48" customHeight="1" spans="1:27">
      <c r="A28" s="41">
        <f t="shared" si="0"/>
        <v>23</v>
      </c>
      <c r="B28" s="42" t="s">
        <v>110</v>
      </c>
      <c r="C28" s="41" t="s">
        <v>45</v>
      </c>
      <c r="D28" s="41" t="s">
        <v>111</v>
      </c>
      <c r="E28" s="41" t="s">
        <v>39</v>
      </c>
      <c r="F28" s="41" t="s">
        <v>39</v>
      </c>
      <c r="G28" s="41" t="s">
        <v>30</v>
      </c>
      <c r="H28" s="43">
        <v>236.46</v>
      </c>
      <c r="I28" s="43"/>
      <c r="J28" s="43">
        <v>236.46</v>
      </c>
      <c r="K28" s="43">
        <v>31.83</v>
      </c>
      <c r="L28" s="43">
        <v>7526</v>
      </c>
      <c r="M28" s="43">
        <v>35</v>
      </c>
      <c r="N28" s="43">
        <v>32</v>
      </c>
      <c r="O28" s="43">
        <v>36</v>
      </c>
      <c r="P28" s="45">
        <v>33.76</v>
      </c>
      <c r="Q28" s="45">
        <v>34</v>
      </c>
      <c r="R28" s="43">
        <v>32</v>
      </c>
      <c r="S28" s="48">
        <v>7566</v>
      </c>
      <c r="T28" s="43">
        <v>45400</v>
      </c>
      <c r="U28" s="41" t="s">
        <v>31</v>
      </c>
      <c r="V28" s="41" t="s">
        <v>112</v>
      </c>
      <c r="W28" s="41" t="s">
        <v>33</v>
      </c>
      <c r="X28" s="41" t="s">
        <v>113</v>
      </c>
      <c r="Y28" s="41" t="s">
        <v>35</v>
      </c>
      <c r="Z28" s="49">
        <v>45291</v>
      </c>
      <c r="AA28" s="41" t="s">
        <v>72</v>
      </c>
    </row>
    <row r="29" ht="48" customHeight="1" spans="1:27">
      <c r="A29" s="41">
        <f t="shared" si="0"/>
        <v>24</v>
      </c>
      <c r="B29" s="42" t="s">
        <v>114</v>
      </c>
      <c r="C29" s="41" t="s">
        <v>45</v>
      </c>
      <c r="D29" s="41" t="s">
        <v>74</v>
      </c>
      <c r="E29" s="41" t="s">
        <v>91</v>
      </c>
      <c r="F29" s="41" t="s">
        <v>91</v>
      </c>
      <c r="G29" s="41" t="s">
        <v>115</v>
      </c>
      <c r="H29" s="43">
        <v>517.63</v>
      </c>
      <c r="I29" s="43"/>
      <c r="J29" s="43">
        <v>530.38</v>
      </c>
      <c r="K29" s="43">
        <v>43.9</v>
      </c>
      <c r="L29" s="43">
        <v>22722</v>
      </c>
      <c r="M29" s="43">
        <v>64</v>
      </c>
      <c r="N29" s="43">
        <v>54</v>
      </c>
      <c r="O29" s="43">
        <v>44</v>
      </c>
      <c r="P29" s="45">
        <v>48</v>
      </c>
      <c r="Q29" s="45">
        <v>60</v>
      </c>
      <c r="R29" s="43">
        <v>59</v>
      </c>
      <c r="S29" s="48">
        <v>31300</v>
      </c>
      <c r="T29" s="43">
        <v>187800</v>
      </c>
      <c r="U29" s="41" t="s">
        <v>31</v>
      </c>
      <c r="V29" s="41" t="s">
        <v>116</v>
      </c>
      <c r="W29" s="41" t="s">
        <v>33</v>
      </c>
      <c r="X29" s="41" t="s">
        <v>113</v>
      </c>
      <c r="Y29" s="41" t="s">
        <v>42</v>
      </c>
      <c r="Z29" s="49">
        <v>45291</v>
      </c>
      <c r="AA29" s="41" t="s">
        <v>72</v>
      </c>
    </row>
    <row r="30" ht="48" customHeight="1" spans="1:27">
      <c r="A30" s="41">
        <f t="shared" si="0"/>
        <v>25</v>
      </c>
      <c r="B30" s="42" t="s">
        <v>117</v>
      </c>
      <c r="C30" s="41" t="s">
        <v>45</v>
      </c>
      <c r="D30" s="41" t="s">
        <v>118</v>
      </c>
      <c r="E30" s="41" t="s">
        <v>91</v>
      </c>
      <c r="F30" s="41" t="s">
        <v>91</v>
      </c>
      <c r="G30" s="41" t="s">
        <v>119</v>
      </c>
      <c r="H30" s="43">
        <v>229.33</v>
      </c>
      <c r="I30" s="43"/>
      <c r="J30" s="43">
        <v>212.48</v>
      </c>
      <c r="K30" s="43">
        <v>53.2</v>
      </c>
      <c r="L30" s="43">
        <v>12200</v>
      </c>
      <c r="M30" s="43">
        <v>60</v>
      </c>
      <c r="N30" s="43">
        <v>48</v>
      </c>
      <c r="O30" s="43">
        <v>60</v>
      </c>
      <c r="P30" s="45">
        <v>64</v>
      </c>
      <c r="Q30" s="45">
        <v>54</v>
      </c>
      <c r="R30" s="43">
        <v>59</v>
      </c>
      <c r="S30" s="48">
        <v>12530</v>
      </c>
      <c r="T30" s="43">
        <v>75180</v>
      </c>
      <c r="U30" s="41" t="s">
        <v>31</v>
      </c>
      <c r="V30" s="41" t="s">
        <v>120</v>
      </c>
      <c r="W30" s="41" t="s">
        <v>33</v>
      </c>
      <c r="X30" s="41" t="s">
        <v>113</v>
      </c>
      <c r="Y30" s="41" t="s">
        <v>42</v>
      </c>
      <c r="Z30" s="49">
        <v>45291</v>
      </c>
      <c r="AA30" s="41" t="s">
        <v>72</v>
      </c>
    </row>
    <row r="31" ht="48" customHeight="1" spans="1:27">
      <c r="A31" s="41">
        <f t="shared" si="0"/>
        <v>26</v>
      </c>
      <c r="B31" s="42" t="s">
        <v>121</v>
      </c>
      <c r="C31" s="41" t="s">
        <v>45</v>
      </c>
      <c r="D31" s="41" t="s">
        <v>38</v>
      </c>
      <c r="E31" s="41" t="s">
        <v>39</v>
      </c>
      <c r="F31" s="41" t="s">
        <v>39</v>
      </c>
      <c r="G31" s="41" t="s">
        <v>122</v>
      </c>
      <c r="H31" s="43">
        <v>259.8</v>
      </c>
      <c r="I31" s="43"/>
      <c r="J31" s="43">
        <v>259.8</v>
      </c>
      <c r="K31" s="43">
        <v>11.55</v>
      </c>
      <c r="L31" s="43">
        <v>3000</v>
      </c>
      <c r="M31" s="43">
        <v>23.7</v>
      </c>
      <c r="N31" s="43">
        <v>22.5</v>
      </c>
      <c r="O31" s="43">
        <v>22.3</v>
      </c>
      <c r="P31" s="45">
        <v>16.75</v>
      </c>
      <c r="Q31" s="45">
        <v>23</v>
      </c>
      <c r="R31" s="43">
        <v>11.55</v>
      </c>
      <c r="S31" s="48">
        <v>3000</v>
      </c>
      <c r="T31" s="43">
        <v>18000</v>
      </c>
      <c r="U31" s="41" t="s">
        <v>54</v>
      </c>
      <c r="V31" s="41" t="s">
        <v>123</v>
      </c>
      <c r="W31" s="41" t="s">
        <v>33</v>
      </c>
      <c r="X31" s="41" t="s">
        <v>113</v>
      </c>
      <c r="Y31" s="41" t="s">
        <v>42</v>
      </c>
      <c r="Z31" s="49">
        <v>45291</v>
      </c>
      <c r="AA31" s="41" t="s">
        <v>72</v>
      </c>
    </row>
    <row r="32" ht="48" customHeight="1" spans="1:27">
      <c r="A32" s="41">
        <f t="shared" si="0"/>
        <v>27</v>
      </c>
      <c r="B32" s="42" t="s">
        <v>124</v>
      </c>
      <c r="C32" s="41" t="s">
        <v>45</v>
      </c>
      <c r="D32" s="41" t="s">
        <v>118</v>
      </c>
      <c r="E32" s="41" t="s">
        <v>91</v>
      </c>
      <c r="F32" s="41" t="s">
        <v>91</v>
      </c>
      <c r="G32" s="41" t="s">
        <v>125</v>
      </c>
      <c r="H32" s="43">
        <v>2070.5</v>
      </c>
      <c r="I32" s="43"/>
      <c r="J32" s="43">
        <v>2070.5</v>
      </c>
      <c r="K32" s="43">
        <v>43.9</v>
      </c>
      <c r="L32" s="43">
        <v>90885</v>
      </c>
      <c r="M32" s="43">
        <v>54</v>
      </c>
      <c r="N32" s="43">
        <v>64</v>
      </c>
      <c r="O32" s="43">
        <v>50</v>
      </c>
      <c r="P32" s="45">
        <v>44</v>
      </c>
      <c r="Q32" s="45">
        <v>60</v>
      </c>
      <c r="R32" s="43">
        <v>46</v>
      </c>
      <c r="S32" s="48">
        <v>95243</v>
      </c>
      <c r="T32" s="43">
        <v>571458</v>
      </c>
      <c r="U32" s="41" t="s">
        <v>54</v>
      </c>
      <c r="V32" s="41" t="s">
        <v>123</v>
      </c>
      <c r="W32" s="41" t="s">
        <v>33</v>
      </c>
      <c r="X32" s="41" t="s">
        <v>113</v>
      </c>
      <c r="Y32" s="41" t="s">
        <v>42</v>
      </c>
      <c r="Z32" s="49">
        <v>45291</v>
      </c>
      <c r="AA32" s="41" t="s">
        <v>72</v>
      </c>
    </row>
    <row r="33" ht="48" customHeight="1" spans="1:27">
      <c r="A33" s="41">
        <f t="shared" si="0"/>
        <v>28</v>
      </c>
      <c r="B33" s="42" t="s">
        <v>126</v>
      </c>
      <c r="C33" s="41" t="s">
        <v>45</v>
      </c>
      <c r="D33" s="41" t="s">
        <v>118</v>
      </c>
      <c r="E33" s="41" t="s">
        <v>91</v>
      </c>
      <c r="F33" s="41" t="s">
        <v>91</v>
      </c>
      <c r="G33" s="41" t="s">
        <v>48</v>
      </c>
      <c r="H33" s="43">
        <v>1035.25</v>
      </c>
      <c r="I33" s="43"/>
      <c r="J33" s="43">
        <v>1035.25</v>
      </c>
      <c r="K33" s="43">
        <v>46</v>
      </c>
      <c r="L33" s="43">
        <v>47622</v>
      </c>
      <c r="M33" s="43">
        <v>50</v>
      </c>
      <c r="N33" s="43">
        <v>44</v>
      </c>
      <c r="O33" s="43">
        <v>54</v>
      </c>
      <c r="P33" s="45">
        <v>64</v>
      </c>
      <c r="Q33" s="45">
        <v>60</v>
      </c>
      <c r="R33" s="43">
        <v>46</v>
      </c>
      <c r="S33" s="48">
        <v>47622</v>
      </c>
      <c r="T33" s="43">
        <v>285732</v>
      </c>
      <c r="U33" s="41" t="s">
        <v>54</v>
      </c>
      <c r="V33" s="41" t="s">
        <v>123</v>
      </c>
      <c r="W33" s="41" t="s">
        <v>33</v>
      </c>
      <c r="X33" s="41" t="s">
        <v>113</v>
      </c>
      <c r="Y33" s="41" t="s">
        <v>42</v>
      </c>
      <c r="Z33" s="49">
        <v>45291</v>
      </c>
      <c r="AA33" s="41" t="s">
        <v>72</v>
      </c>
    </row>
    <row r="34" ht="48" customHeight="1" spans="1:27">
      <c r="A34" s="41">
        <f t="shared" si="0"/>
        <v>29</v>
      </c>
      <c r="B34" s="42" t="s">
        <v>127</v>
      </c>
      <c r="C34" s="41" t="s">
        <v>27</v>
      </c>
      <c r="D34" s="41" t="s">
        <v>69</v>
      </c>
      <c r="E34" s="41" t="s">
        <v>29</v>
      </c>
      <c r="F34" s="41" t="s">
        <v>29</v>
      </c>
      <c r="G34" s="41" t="s">
        <v>30</v>
      </c>
      <c r="H34" s="43">
        <v>49.88</v>
      </c>
      <c r="I34" s="43"/>
      <c r="J34" s="43">
        <v>47.6</v>
      </c>
      <c r="K34" s="43">
        <v>190.94</v>
      </c>
      <c r="L34" s="43">
        <v>9524</v>
      </c>
      <c r="M34" s="43">
        <v>190</v>
      </c>
      <c r="N34" s="43">
        <v>180</v>
      </c>
      <c r="O34" s="43">
        <v>180</v>
      </c>
      <c r="P34" s="45">
        <v>200</v>
      </c>
      <c r="Q34" s="45">
        <v>200</v>
      </c>
      <c r="R34" s="43">
        <v>190</v>
      </c>
      <c r="S34" s="48">
        <v>9044</v>
      </c>
      <c r="T34" s="43">
        <v>54264</v>
      </c>
      <c r="U34" s="41" t="s">
        <v>54</v>
      </c>
      <c r="V34" s="41" t="s">
        <v>128</v>
      </c>
      <c r="W34" s="41" t="s">
        <v>33</v>
      </c>
      <c r="X34" s="41" t="s">
        <v>129</v>
      </c>
      <c r="Y34" s="41" t="s">
        <v>42</v>
      </c>
      <c r="Z34" s="49">
        <v>45291</v>
      </c>
      <c r="AA34" s="41" t="s">
        <v>130</v>
      </c>
    </row>
    <row r="35" ht="48" customHeight="1" spans="1:27">
      <c r="A35" s="41">
        <f t="shared" si="0"/>
        <v>30</v>
      </c>
      <c r="B35" s="42" t="s">
        <v>131</v>
      </c>
      <c r="C35" s="41" t="s">
        <v>27</v>
      </c>
      <c r="D35" s="41" t="s">
        <v>74</v>
      </c>
      <c r="E35" s="41" t="s">
        <v>47</v>
      </c>
      <c r="F35" s="41" t="s">
        <v>47</v>
      </c>
      <c r="G35" s="41" t="s">
        <v>54</v>
      </c>
      <c r="H35" s="43">
        <v>90.29</v>
      </c>
      <c r="I35" s="43"/>
      <c r="J35" s="43">
        <v>90.29</v>
      </c>
      <c r="K35" s="43">
        <v>41.37</v>
      </c>
      <c r="L35" s="43">
        <v>3735</v>
      </c>
      <c r="M35" s="43">
        <v>40</v>
      </c>
      <c r="N35" s="43">
        <v>47</v>
      </c>
      <c r="O35" s="43">
        <v>59</v>
      </c>
      <c r="P35" s="45">
        <v>39</v>
      </c>
      <c r="Q35" s="45">
        <v>38</v>
      </c>
      <c r="R35" s="43">
        <v>41.37</v>
      </c>
      <c r="S35" s="48">
        <v>3735</v>
      </c>
      <c r="T35" s="43">
        <v>22410</v>
      </c>
      <c r="U35" s="41" t="s">
        <v>31</v>
      </c>
      <c r="V35" s="41" t="s">
        <v>132</v>
      </c>
      <c r="W35" s="41" t="s">
        <v>33</v>
      </c>
      <c r="X35" s="41" t="s">
        <v>85</v>
      </c>
      <c r="Y35" s="41" t="s">
        <v>77</v>
      </c>
      <c r="Z35" s="49">
        <v>45291</v>
      </c>
      <c r="AA35" s="41" t="s">
        <v>72</v>
      </c>
    </row>
    <row r="36" ht="48" customHeight="1" spans="1:27">
      <c r="A36" s="41">
        <f t="shared" si="0"/>
        <v>31</v>
      </c>
      <c r="B36" s="42" t="s">
        <v>133</v>
      </c>
      <c r="C36" s="41" t="s">
        <v>27</v>
      </c>
      <c r="D36" s="41" t="s">
        <v>111</v>
      </c>
      <c r="E36" s="41" t="s">
        <v>39</v>
      </c>
      <c r="F36" s="41" t="s">
        <v>39</v>
      </c>
      <c r="G36" s="41" t="s">
        <v>30</v>
      </c>
      <c r="H36" s="43">
        <v>20</v>
      </c>
      <c r="I36" s="43"/>
      <c r="J36" s="43">
        <v>20</v>
      </c>
      <c r="K36" s="43">
        <v>26.5</v>
      </c>
      <c r="L36" s="43">
        <v>530</v>
      </c>
      <c r="M36" s="43">
        <v>33.76</v>
      </c>
      <c r="N36" s="43">
        <v>20</v>
      </c>
      <c r="O36" s="43">
        <v>20</v>
      </c>
      <c r="P36" s="45">
        <v>20</v>
      </c>
      <c r="Q36" s="45">
        <v>12</v>
      </c>
      <c r="R36" s="43">
        <v>27</v>
      </c>
      <c r="S36" s="48">
        <v>540</v>
      </c>
      <c r="T36" s="43">
        <v>3240</v>
      </c>
      <c r="U36" s="41" t="s">
        <v>54</v>
      </c>
      <c r="V36" s="41" t="s">
        <v>134</v>
      </c>
      <c r="W36" s="41" t="s">
        <v>33</v>
      </c>
      <c r="X36" s="41" t="s">
        <v>129</v>
      </c>
      <c r="Y36" s="41" t="s">
        <v>42</v>
      </c>
      <c r="Z36" s="49">
        <v>45322</v>
      </c>
      <c r="AA36" s="41" t="s">
        <v>72</v>
      </c>
    </row>
    <row r="37" ht="48" customHeight="1" spans="1:27">
      <c r="A37" s="41">
        <f t="shared" si="0"/>
        <v>32</v>
      </c>
      <c r="B37" s="42" t="s">
        <v>135</v>
      </c>
      <c r="C37" s="41" t="s">
        <v>27</v>
      </c>
      <c r="D37" s="41" t="s">
        <v>111</v>
      </c>
      <c r="E37" s="41" t="s">
        <v>39</v>
      </c>
      <c r="F37" s="41" t="s">
        <v>39</v>
      </c>
      <c r="G37" s="41" t="s">
        <v>30</v>
      </c>
      <c r="H37" s="43">
        <v>20</v>
      </c>
      <c r="I37" s="43"/>
      <c r="J37" s="43">
        <v>20</v>
      </c>
      <c r="K37" s="43">
        <v>26.5</v>
      </c>
      <c r="L37" s="43">
        <v>530</v>
      </c>
      <c r="M37" s="43">
        <v>20</v>
      </c>
      <c r="N37" s="43">
        <v>20</v>
      </c>
      <c r="O37" s="43">
        <v>20</v>
      </c>
      <c r="P37" s="45">
        <v>12</v>
      </c>
      <c r="Q37" s="45">
        <v>33.76</v>
      </c>
      <c r="R37" s="43">
        <v>27</v>
      </c>
      <c r="S37" s="48">
        <v>540</v>
      </c>
      <c r="T37" s="43">
        <v>3240</v>
      </c>
      <c r="U37" s="41" t="s">
        <v>54</v>
      </c>
      <c r="V37" s="41" t="s">
        <v>136</v>
      </c>
      <c r="W37" s="41" t="s">
        <v>33</v>
      </c>
      <c r="X37" s="41" t="s">
        <v>129</v>
      </c>
      <c r="Y37" s="41" t="s">
        <v>42</v>
      </c>
      <c r="Z37" s="49">
        <v>45322</v>
      </c>
      <c r="AA37" s="41" t="s">
        <v>72</v>
      </c>
    </row>
    <row r="38" ht="48" customHeight="1" spans="1:27">
      <c r="A38" s="41">
        <f t="shared" si="0"/>
        <v>33</v>
      </c>
      <c r="B38" s="42" t="s">
        <v>137</v>
      </c>
      <c r="C38" s="41" t="s">
        <v>27</v>
      </c>
      <c r="D38" s="41" t="s">
        <v>46</v>
      </c>
      <c r="E38" s="41" t="s">
        <v>47</v>
      </c>
      <c r="F38" s="41" t="s">
        <v>47</v>
      </c>
      <c r="G38" s="41" t="s">
        <v>138</v>
      </c>
      <c r="H38" s="43">
        <v>196.43</v>
      </c>
      <c r="I38" s="43"/>
      <c r="J38" s="43">
        <v>259.02</v>
      </c>
      <c r="K38" s="43">
        <v>28.02</v>
      </c>
      <c r="L38" s="43">
        <v>5504</v>
      </c>
      <c r="M38" s="43">
        <v>40</v>
      </c>
      <c r="N38" s="43">
        <v>38</v>
      </c>
      <c r="O38" s="43">
        <v>50</v>
      </c>
      <c r="P38" s="45">
        <v>40</v>
      </c>
      <c r="Q38" s="45">
        <v>35</v>
      </c>
      <c r="R38" s="43">
        <v>28</v>
      </c>
      <c r="S38" s="48">
        <v>7252</v>
      </c>
      <c r="T38" s="43">
        <v>43515</v>
      </c>
      <c r="U38" s="41" t="s">
        <v>54</v>
      </c>
      <c r="V38" s="41" t="s">
        <v>139</v>
      </c>
      <c r="W38" s="41" t="s">
        <v>33</v>
      </c>
      <c r="X38" s="41" t="s">
        <v>129</v>
      </c>
      <c r="Y38" s="41" t="s">
        <v>35</v>
      </c>
      <c r="Z38" s="49">
        <v>45291</v>
      </c>
      <c r="AA38" s="41" t="s">
        <v>140</v>
      </c>
    </row>
    <row r="39" ht="48" customHeight="1" spans="1:27">
      <c r="A39" s="41">
        <f t="shared" si="0"/>
        <v>34</v>
      </c>
      <c r="B39" s="42" t="s">
        <v>141</v>
      </c>
      <c r="C39" s="41" t="s">
        <v>45</v>
      </c>
      <c r="D39" s="41" t="s">
        <v>38</v>
      </c>
      <c r="E39" s="41" t="s">
        <v>39</v>
      </c>
      <c r="F39" s="41" t="s">
        <v>39</v>
      </c>
      <c r="G39" s="41" t="s">
        <v>122</v>
      </c>
      <c r="H39" s="43">
        <v>43.3</v>
      </c>
      <c r="I39" s="43"/>
      <c r="J39" s="43">
        <v>43.3</v>
      </c>
      <c r="K39" s="43">
        <v>39.19</v>
      </c>
      <c r="L39" s="43">
        <v>1697</v>
      </c>
      <c r="M39" s="43">
        <v>22.5</v>
      </c>
      <c r="N39" s="43">
        <v>22.3</v>
      </c>
      <c r="O39" s="43">
        <v>39.1</v>
      </c>
      <c r="P39" s="45">
        <v>28.9</v>
      </c>
      <c r="Q39" s="45">
        <v>30</v>
      </c>
      <c r="R39" s="43">
        <v>39.2</v>
      </c>
      <c r="S39" s="48">
        <v>1697</v>
      </c>
      <c r="T39" s="43">
        <v>10182</v>
      </c>
      <c r="U39" s="41" t="s">
        <v>31</v>
      </c>
      <c r="V39" s="41" t="s">
        <v>142</v>
      </c>
      <c r="W39" s="41" t="s">
        <v>33</v>
      </c>
      <c r="X39" s="41" t="s">
        <v>113</v>
      </c>
      <c r="Y39" s="41" t="s">
        <v>42</v>
      </c>
      <c r="Z39" s="49">
        <v>45291</v>
      </c>
      <c r="AA39" s="41" t="s">
        <v>72</v>
      </c>
    </row>
    <row r="40" ht="48" customHeight="1" spans="1:27">
      <c r="A40" s="41">
        <f t="shared" si="0"/>
        <v>35</v>
      </c>
      <c r="B40" s="42" t="s">
        <v>143</v>
      </c>
      <c r="C40" s="41" t="s">
        <v>45</v>
      </c>
      <c r="D40" s="41" t="s">
        <v>38</v>
      </c>
      <c r="E40" s="41" t="s">
        <v>39</v>
      </c>
      <c r="F40" s="41" t="s">
        <v>39</v>
      </c>
      <c r="G40" s="41" t="s">
        <v>122</v>
      </c>
      <c r="H40" s="43">
        <v>43.3</v>
      </c>
      <c r="I40" s="43"/>
      <c r="J40" s="43">
        <v>43.3</v>
      </c>
      <c r="K40" s="43">
        <v>39.19</v>
      </c>
      <c r="L40" s="43">
        <v>1697</v>
      </c>
      <c r="M40" s="43">
        <v>22.3</v>
      </c>
      <c r="N40" s="43">
        <v>22.5</v>
      </c>
      <c r="O40" s="43">
        <v>39</v>
      </c>
      <c r="P40" s="45">
        <v>23.7</v>
      </c>
      <c r="Q40" s="45">
        <v>30</v>
      </c>
      <c r="R40" s="43">
        <v>39.2</v>
      </c>
      <c r="S40" s="48">
        <v>1697</v>
      </c>
      <c r="T40" s="43">
        <v>10182</v>
      </c>
      <c r="U40" s="41" t="s">
        <v>31</v>
      </c>
      <c r="V40" s="41" t="s">
        <v>142</v>
      </c>
      <c r="W40" s="41" t="s">
        <v>33</v>
      </c>
      <c r="X40" s="41" t="s">
        <v>113</v>
      </c>
      <c r="Y40" s="41" t="s">
        <v>42</v>
      </c>
      <c r="Z40" s="49">
        <v>45291</v>
      </c>
      <c r="AA40" s="41" t="s">
        <v>72</v>
      </c>
    </row>
    <row r="41" ht="48" customHeight="1" spans="1:27">
      <c r="A41" s="41">
        <f t="shared" si="0"/>
        <v>36</v>
      </c>
      <c r="B41" s="42" t="s">
        <v>144</v>
      </c>
      <c r="C41" s="41" t="s">
        <v>45</v>
      </c>
      <c r="D41" s="41" t="s">
        <v>38</v>
      </c>
      <c r="E41" s="41" t="s">
        <v>39</v>
      </c>
      <c r="F41" s="41" t="s">
        <v>39</v>
      </c>
      <c r="G41" s="41" t="s">
        <v>122</v>
      </c>
      <c r="H41" s="43">
        <v>43.3</v>
      </c>
      <c r="I41" s="43"/>
      <c r="J41" s="43">
        <v>43.3</v>
      </c>
      <c r="K41" s="43">
        <v>24.5</v>
      </c>
      <c r="L41" s="43">
        <v>1061</v>
      </c>
      <c r="M41" s="43">
        <v>22.3</v>
      </c>
      <c r="N41" s="43">
        <v>22.5</v>
      </c>
      <c r="O41" s="43">
        <v>28.9</v>
      </c>
      <c r="P41" s="45">
        <v>23.7</v>
      </c>
      <c r="Q41" s="45">
        <v>22.5</v>
      </c>
      <c r="R41" s="43">
        <v>24.5</v>
      </c>
      <c r="S41" s="48">
        <v>1061</v>
      </c>
      <c r="T41" s="43">
        <v>6366</v>
      </c>
      <c r="U41" s="41" t="s">
        <v>31</v>
      </c>
      <c r="V41" s="41" t="s">
        <v>145</v>
      </c>
      <c r="W41" s="41" t="s">
        <v>33</v>
      </c>
      <c r="X41" s="41" t="s">
        <v>113</v>
      </c>
      <c r="Y41" s="41" t="s">
        <v>42</v>
      </c>
      <c r="Z41" s="49">
        <v>45291</v>
      </c>
      <c r="AA41" s="41" t="s">
        <v>72</v>
      </c>
    </row>
    <row r="42" ht="48" customHeight="1" spans="1:27">
      <c r="A42" s="41">
        <f t="shared" si="0"/>
        <v>37</v>
      </c>
      <c r="B42" s="42" t="s">
        <v>146</v>
      </c>
      <c r="C42" s="41" t="s">
        <v>27</v>
      </c>
      <c r="D42" s="41" t="s">
        <v>38</v>
      </c>
      <c r="E42" s="41" t="s">
        <v>39</v>
      </c>
      <c r="F42" s="41" t="s">
        <v>39</v>
      </c>
      <c r="G42" s="41" t="s">
        <v>122</v>
      </c>
      <c r="H42" s="43">
        <v>43.3</v>
      </c>
      <c r="I42" s="43"/>
      <c r="J42" s="43">
        <v>43.3</v>
      </c>
      <c r="K42" s="43">
        <v>29.4</v>
      </c>
      <c r="L42" s="43">
        <v>1273</v>
      </c>
      <c r="M42" s="43">
        <v>22.3</v>
      </c>
      <c r="N42" s="43">
        <v>22.5</v>
      </c>
      <c r="O42" s="43">
        <v>28.9</v>
      </c>
      <c r="P42" s="45">
        <v>23.7</v>
      </c>
      <c r="Q42" s="45">
        <v>22.5</v>
      </c>
      <c r="R42" s="43">
        <v>29.4</v>
      </c>
      <c r="S42" s="48">
        <v>1273</v>
      </c>
      <c r="T42" s="43">
        <v>7638</v>
      </c>
      <c r="U42" s="41" t="s">
        <v>31</v>
      </c>
      <c r="V42" s="41" t="s">
        <v>147</v>
      </c>
      <c r="W42" s="41" t="s">
        <v>33</v>
      </c>
      <c r="X42" s="41" t="s">
        <v>113</v>
      </c>
      <c r="Y42" s="41" t="s">
        <v>42</v>
      </c>
      <c r="Z42" s="49">
        <v>45291</v>
      </c>
      <c r="AA42" s="41" t="s">
        <v>72</v>
      </c>
    </row>
    <row r="43" ht="71" customHeight="1" spans="1:27">
      <c r="A43" s="41">
        <f t="shared" si="0"/>
        <v>38</v>
      </c>
      <c r="B43" s="42" t="s">
        <v>148</v>
      </c>
      <c r="C43" s="41" t="s">
        <v>45</v>
      </c>
      <c r="D43" s="41" t="s">
        <v>38</v>
      </c>
      <c r="E43" s="41" t="s">
        <v>39</v>
      </c>
      <c r="F43" s="41" t="s">
        <v>39</v>
      </c>
      <c r="G43" s="41" t="s">
        <v>122</v>
      </c>
      <c r="H43" s="43">
        <v>43.3</v>
      </c>
      <c r="I43" s="43"/>
      <c r="J43" s="43">
        <v>43.3</v>
      </c>
      <c r="K43" s="43">
        <v>39.19</v>
      </c>
      <c r="L43" s="43">
        <v>1697</v>
      </c>
      <c r="M43" s="43">
        <v>22.3</v>
      </c>
      <c r="N43" s="43">
        <v>22.5</v>
      </c>
      <c r="O43" s="43">
        <v>39.1</v>
      </c>
      <c r="P43" s="45">
        <v>39.1</v>
      </c>
      <c r="Q43" s="45">
        <v>30</v>
      </c>
      <c r="R43" s="43">
        <v>39.2</v>
      </c>
      <c r="S43" s="48">
        <v>1697</v>
      </c>
      <c r="T43" s="43">
        <v>10200</v>
      </c>
      <c r="U43" s="41" t="s">
        <v>31</v>
      </c>
      <c r="V43" s="41" t="s">
        <v>147</v>
      </c>
      <c r="W43" s="41" t="s">
        <v>33</v>
      </c>
      <c r="X43" s="41" t="s">
        <v>113</v>
      </c>
      <c r="Y43" s="41" t="s">
        <v>42</v>
      </c>
      <c r="Z43" s="49">
        <v>45291</v>
      </c>
      <c r="AA43" s="41" t="s">
        <v>72</v>
      </c>
    </row>
    <row r="44" ht="48" customHeight="1" spans="1:27">
      <c r="A44" s="41">
        <f t="shared" si="0"/>
        <v>39</v>
      </c>
      <c r="B44" s="42" t="s">
        <v>149</v>
      </c>
      <c r="C44" s="41" t="s">
        <v>45</v>
      </c>
      <c r="D44" s="41" t="s">
        <v>46</v>
      </c>
      <c r="E44" s="41" t="s">
        <v>47</v>
      </c>
      <c r="F44" s="41" t="s">
        <v>47</v>
      </c>
      <c r="G44" s="41" t="s">
        <v>150</v>
      </c>
      <c r="H44" s="43">
        <v>24.3</v>
      </c>
      <c r="I44" s="43"/>
      <c r="J44" s="43">
        <v>43.33</v>
      </c>
      <c r="K44" s="43">
        <v>39.3</v>
      </c>
      <c r="L44" s="43">
        <v>955</v>
      </c>
      <c r="M44" s="43">
        <v>33</v>
      </c>
      <c r="N44" s="43">
        <v>39</v>
      </c>
      <c r="O44" s="43">
        <v>26</v>
      </c>
      <c r="P44" s="45">
        <v>24</v>
      </c>
      <c r="Q44" s="45">
        <v>43</v>
      </c>
      <c r="R44" s="43">
        <v>23.1</v>
      </c>
      <c r="S44" s="48">
        <v>1000</v>
      </c>
      <c r="T44" s="43">
        <v>6000</v>
      </c>
      <c r="U44" s="41" t="s">
        <v>31</v>
      </c>
      <c r="V44" s="41" t="s">
        <v>151</v>
      </c>
      <c r="W44" s="41" t="s">
        <v>33</v>
      </c>
      <c r="X44" s="41" t="s">
        <v>113</v>
      </c>
      <c r="Y44" s="41" t="s">
        <v>77</v>
      </c>
      <c r="Z44" s="49">
        <v>45291</v>
      </c>
      <c r="AA44" s="41" t="s">
        <v>72</v>
      </c>
    </row>
    <row r="45" ht="48" customHeight="1" spans="1:27">
      <c r="A45" s="41">
        <f t="shared" si="0"/>
        <v>40</v>
      </c>
      <c r="B45" s="42" t="s">
        <v>152</v>
      </c>
      <c r="C45" s="41" t="s">
        <v>45</v>
      </c>
      <c r="D45" s="41" t="s">
        <v>38</v>
      </c>
      <c r="E45" s="41" t="s">
        <v>39</v>
      </c>
      <c r="F45" s="41" t="s">
        <v>39</v>
      </c>
      <c r="G45" s="41" t="s">
        <v>122</v>
      </c>
      <c r="H45" s="43">
        <v>46.64</v>
      </c>
      <c r="I45" s="43"/>
      <c r="J45" s="43">
        <v>46.64</v>
      </c>
      <c r="K45" s="43">
        <v>20.48</v>
      </c>
      <c r="L45" s="43">
        <v>955</v>
      </c>
      <c r="M45" s="43">
        <v>21.5</v>
      </c>
      <c r="N45" s="43">
        <v>23</v>
      </c>
      <c r="O45" s="43">
        <v>23.4</v>
      </c>
      <c r="P45" s="45">
        <v>18</v>
      </c>
      <c r="Q45" s="45">
        <v>20</v>
      </c>
      <c r="R45" s="43">
        <v>23.6</v>
      </c>
      <c r="S45" s="48">
        <v>1100</v>
      </c>
      <c r="T45" s="43">
        <v>6610</v>
      </c>
      <c r="U45" s="41" t="s">
        <v>31</v>
      </c>
      <c r="V45" s="41" t="s">
        <v>153</v>
      </c>
      <c r="W45" s="41" t="s">
        <v>33</v>
      </c>
      <c r="X45" s="41" t="s">
        <v>113</v>
      </c>
      <c r="Y45" s="41" t="s">
        <v>42</v>
      </c>
      <c r="Z45" s="49">
        <v>45291</v>
      </c>
      <c r="AA45" s="41" t="s">
        <v>72</v>
      </c>
    </row>
    <row r="46" ht="48" customHeight="1" spans="1:27">
      <c r="A46" s="41">
        <f t="shared" si="0"/>
        <v>41</v>
      </c>
      <c r="B46" s="42" t="s">
        <v>154</v>
      </c>
      <c r="C46" s="41" t="s">
        <v>27</v>
      </c>
      <c r="D46" s="41" t="s">
        <v>38</v>
      </c>
      <c r="E46" s="41" t="s">
        <v>155</v>
      </c>
      <c r="F46" s="41" t="s">
        <v>156</v>
      </c>
      <c r="G46" s="41" t="s">
        <v>30</v>
      </c>
      <c r="H46" s="43">
        <v>250</v>
      </c>
      <c r="I46" s="43"/>
      <c r="J46" s="43">
        <v>250</v>
      </c>
      <c r="K46" s="43">
        <v>2.12</v>
      </c>
      <c r="L46" s="43">
        <v>530</v>
      </c>
      <c r="M46" s="43">
        <v>0</v>
      </c>
      <c r="N46" s="43">
        <v>0</v>
      </c>
      <c r="O46" s="43">
        <v>0</v>
      </c>
      <c r="P46" s="45">
        <v>0</v>
      </c>
      <c r="Q46" s="45">
        <v>0</v>
      </c>
      <c r="R46" s="43">
        <v>0</v>
      </c>
      <c r="S46" s="48">
        <v>0</v>
      </c>
      <c r="T46" s="43">
        <v>0</v>
      </c>
      <c r="U46" s="41" t="s">
        <v>157</v>
      </c>
      <c r="V46" s="41" t="s">
        <v>158</v>
      </c>
      <c r="W46" s="41" t="s">
        <v>33</v>
      </c>
      <c r="X46" s="41" t="s">
        <v>159</v>
      </c>
      <c r="Y46" s="41" t="s">
        <v>42</v>
      </c>
      <c r="Z46" s="49">
        <v>45291</v>
      </c>
      <c r="AA46" s="41" t="s">
        <v>160</v>
      </c>
    </row>
    <row r="47" ht="48" customHeight="1" spans="1:27">
      <c r="A47" s="41">
        <f t="shared" si="0"/>
        <v>42</v>
      </c>
      <c r="B47" s="42" t="s">
        <v>161</v>
      </c>
      <c r="C47" s="41" t="s">
        <v>27</v>
      </c>
      <c r="D47" s="41" t="s">
        <v>46</v>
      </c>
      <c r="E47" s="41"/>
      <c r="F47" s="41" t="s">
        <v>29</v>
      </c>
      <c r="G47" s="41" t="s">
        <v>30</v>
      </c>
      <c r="H47" s="43"/>
      <c r="I47" s="43"/>
      <c r="J47" s="43">
        <v>89.38</v>
      </c>
      <c r="K47" s="43"/>
      <c r="L47" s="43"/>
      <c r="M47" s="43">
        <v>107</v>
      </c>
      <c r="N47" s="43">
        <v>100</v>
      </c>
      <c r="O47" s="43">
        <v>92.6</v>
      </c>
      <c r="P47" s="45">
        <v>68</v>
      </c>
      <c r="Q47" s="45">
        <v>124</v>
      </c>
      <c r="R47" s="43">
        <v>130.6</v>
      </c>
      <c r="S47" s="48">
        <v>11670</v>
      </c>
      <c r="T47" s="43">
        <v>70020</v>
      </c>
      <c r="U47" s="41" t="s">
        <v>54</v>
      </c>
      <c r="V47" s="41"/>
      <c r="W47" s="41" t="s">
        <v>33</v>
      </c>
      <c r="X47" s="41" t="s">
        <v>159</v>
      </c>
      <c r="Y47" s="41"/>
      <c r="Z47" s="49"/>
      <c r="AA47" s="41" t="s">
        <v>162</v>
      </c>
    </row>
    <row r="48" ht="48" customHeight="1" spans="1:27">
      <c r="A48" s="41">
        <f t="shared" si="0"/>
        <v>43</v>
      </c>
      <c r="B48" s="42" t="s">
        <v>163</v>
      </c>
      <c r="C48" s="41" t="s">
        <v>45</v>
      </c>
      <c r="D48" s="41" t="s">
        <v>69</v>
      </c>
      <c r="E48" s="41" t="s">
        <v>29</v>
      </c>
      <c r="F48" s="41" t="s">
        <v>29</v>
      </c>
      <c r="G48" s="41" t="s">
        <v>30</v>
      </c>
      <c r="H48" s="43">
        <v>63</v>
      </c>
      <c r="I48" s="43"/>
      <c r="J48" s="43">
        <v>104.34</v>
      </c>
      <c r="K48" s="43">
        <v>92.05</v>
      </c>
      <c r="L48" s="43">
        <v>5799</v>
      </c>
      <c r="M48" s="43">
        <v>67.3</v>
      </c>
      <c r="N48" s="43">
        <v>67.3</v>
      </c>
      <c r="O48" s="43">
        <v>66.7</v>
      </c>
      <c r="P48" s="45">
        <v>68</v>
      </c>
      <c r="Q48" s="45">
        <v>65</v>
      </c>
      <c r="R48" s="43">
        <v>59.6</v>
      </c>
      <c r="S48" s="48">
        <v>6218</v>
      </c>
      <c r="T48" s="43">
        <v>37308</v>
      </c>
      <c r="U48" s="41" t="s">
        <v>54</v>
      </c>
      <c r="V48" s="41" t="s">
        <v>164</v>
      </c>
      <c r="W48" s="41" t="s">
        <v>33</v>
      </c>
      <c r="X48" s="41" t="s">
        <v>159</v>
      </c>
      <c r="Y48" s="41" t="s">
        <v>165</v>
      </c>
      <c r="Z48" s="49">
        <v>45291</v>
      </c>
      <c r="AA48" s="41" t="s">
        <v>166</v>
      </c>
    </row>
    <row r="49" ht="48" customHeight="1" spans="1:27">
      <c r="A49" s="41">
        <f t="shared" si="0"/>
        <v>44</v>
      </c>
      <c r="B49" s="42" t="s">
        <v>167</v>
      </c>
      <c r="C49" s="41" t="s">
        <v>45</v>
      </c>
      <c r="D49" s="41" t="s">
        <v>69</v>
      </c>
      <c r="E49" s="41" t="s">
        <v>29</v>
      </c>
      <c r="F49" s="41" t="s">
        <v>29</v>
      </c>
      <c r="G49" s="41" t="s">
        <v>30</v>
      </c>
      <c r="H49" s="43">
        <v>60</v>
      </c>
      <c r="I49" s="43"/>
      <c r="J49" s="43">
        <v>89.84</v>
      </c>
      <c r="K49" s="43">
        <v>94.1</v>
      </c>
      <c r="L49" s="43">
        <v>5646</v>
      </c>
      <c r="M49" s="43">
        <v>67.3</v>
      </c>
      <c r="N49" s="43">
        <v>67.3</v>
      </c>
      <c r="O49" s="43">
        <v>66.7</v>
      </c>
      <c r="P49" s="45">
        <v>68</v>
      </c>
      <c r="Q49" s="45">
        <v>65</v>
      </c>
      <c r="R49" s="43">
        <v>62.85</v>
      </c>
      <c r="S49" s="48">
        <v>5646</v>
      </c>
      <c r="T49" s="43">
        <v>33876</v>
      </c>
      <c r="U49" s="41" t="s">
        <v>54</v>
      </c>
      <c r="V49" s="41" t="s">
        <v>168</v>
      </c>
      <c r="W49" s="41" t="s">
        <v>33</v>
      </c>
      <c r="X49" s="41" t="s">
        <v>159</v>
      </c>
      <c r="Y49" s="41" t="s">
        <v>165</v>
      </c>
      <c r="Z49" s="49">
        <v>45291</v>
      </c>
      <c r="AA49" s="41" t="s">
        <v>166</v>
      </c>
    </row>
    <row r="50" ht="48" customHeight="1" spans="1:27">
      <c r="A50" s="41">
        <f t="shared" si="0"/>
        <v>45</v>
      </c>
      <c r="B50" s="42" t="s">
        <v>169</v>
      </c>
      <c r="C50" s="41" t="s">
        <v>27</v>
      </c>
      <c r="D50" s="41" t="s">
        <v>74</v>
      </c>
      <c r="E50" s="41" t="s">
        <v>47</v>
      </c>
      <c r="F50" s="41" t="s">
        <v>91</v>
      </c>
      <c r="G50" s="41" t="s">
        <v>65</v>
      </c>
      <c r="H50" s="43">
        <v>530</v>
      </c>
      <c r="I50" s="43"/>
      <c r="J50" s="43">
        <v>601.74</v>
      </c>
      <c r="K50" s="43">
        <v>19.7</v>
      </c>
      <c r="L50" s="43">
        <v>10439</v>
      </c>
      <c r="M50" s="43">
        <v>20</v>
      </c>
      <c r="N50" s="43">
        <v>19.2</v>
      </c>
      <c r="O50" s="43">
        <v>19.8</v>
      </c>
      <c r="P50" s="45">
        <v>20</v>
      </c>
      <c r="Q50" s="45">
        <v>23.2</v>
      </c>
      <c r="R50" s="43">
        <v>22</v>
      </c>
      <c r="S50" s="48">
        <v>13238</v>
      </c>
      <c r="T50" s="43">
        <v>79428</v>
      </c>
      <c r="U50" s="41" t="s">
        <v>54</v>
      </c>
      <c r="V50" s="41" t="s">
        <v>170</v>
      </c>
      <c r="W50" s="41" t="s">
        <v>33</v>
      </c>
      <c r="X50" s="41" t="s">
        <v>159</v>
      </c>
      <c r="Y50" s="41" t="s">
        <v>165</v>
      </c>
      <c r="Z50" s="49">
        <v>45291</v>
      </c>
      <c r="AA50" s="41" t="s">
        <v>72</v>
      </c>
    </row>
    <row r="51" ht="48" customHeight="1" spans="1:27">
      <c r="A51" s="41">
        <f t="shared" si="0"/>
        <v>46</v>
      </c>
      <c r="B51" s="42" t="s">
        <v>171</v>
      </c>
      <c r="C51" s="41" t="s">
        <v>45</v>
      </c>
      <c r="D51" s="41" t="s">
        <v>46</v>
      </c>
      <c r="E51" s="41" t="s">
        <v>47</v>
      </c>
      <c r="F51" s="41" t="s">
        <v>47</v>
      </c>
      <c r="G51" s="41" t="s">
        <v>30</v>
      </c>
      <c r="H51" s="43">
        <v>67.52</v>
      </c>
      <c r="I51" s="43"/>
      <c r="J51" s="43">
        <v>67.52</v>
      </c>
      <c r="K51" s="43">
        <v>12.41</v>
      </c>
      <c r="L51" s="43">
        <v>838</v>
      </c>
      <c r="M51" s="43">
        <v>14.5</v>
      </c>
      <c r="N51" s="43">
        <v>14</v>
      </c>
      <c r="O51" s="43">
        <v>16.5</v>
      </c>
      <c r="P51" s="45">
        <v>14.5</v>
      </c>
      <c r="Q51" s="45">
        <v>18.5</v>
      </c>
      <c r="R51" s="43">
        <v>15</v>
      </c>
      <c r="S51" s="48">
        <v>1013</v>
      </c>
      <c r="T51" s="43">
        <v>6078</v>
      </c>
      <c r="U51" s="41" t="s">
        <v>31</v>
      </c>
      <c r="V51" s="41" t="s">
        <v>172</v>
      </c>
      <c r="W51" s="41" t="s">
        <v>33</v>
      </c>
      <c r="X51" s="41" t="s">
        <v>159</v>
      </c>
      <c r="Y51" s="41" t="s">
        <v>35</v>
      </c>
      <c r="Z51" s="49">
        <v>45291</v>
      </c>
      <c r="AA51" s="41" t="s">
        <v>72</v>
      </c>
    </row>
    <row r="52" ht="48" customHeight="1" spans="1:27">
      <c r="A52" s="41">
        <f t="shared" si="0"/>
        <v>47</v>
      </c>
      <c r="B52" s="42" t="s">
        <v>173</v>
      </c>
      <c r="C52" s="41" t="s">
        <v>45</v>
      </c>
      <c r="D52" s="41" t="s">
        <v>46</v>
      </c>
      <c r="E52" s="41" t="s">
        <v>47</v>
      </c>
      <c r="F52" s="41" t="s">
        <v>47</v>
      </c>
      <c r="G52" s="41" t="s">
        <v>31</v>
      </c>
      <c r="H52" s="43">
        <v>62.66</v>
      </c>
      <c r="I52" s="43"/>
      <c r="J52" s="43">
        <v>62.66</v>
      </c>
      <c r="K52" s="43">
        <v>14.43</v>
      </c>
      <c r="L52" s="43">
        <v>904</v>
      </c>
      <c r="M52" s="43">
        <v>14.5</v>
      </c>
      <c r="N52" s="43">
        <v>14</v>
      </c>
      <c r="O52" s="43">
        <v>16.5</v>
      </c>
      <c r="P52" s="45">
        <v>14.5</v>
      </c>
      <c r="Q52" s="45">
        <v>18.5</v>
      </c>
      <c r="R52" s="43">
        <v>15</v>
      </c>
      <c r="S52" s="48">
        <v>940</v>
      </c>
      <c r="T52" s="43">
        <v>5640</v>
      </c>
      <c r="U52" s="41" t="s">
        <v>31</v>
      </c>
      <c r="V52" s="41" t="s">
        <v>174</v>
      </c>
      <c r="W52" s="41" t="s">
        <v>33</v>
      </c>
      <c r="X52" s="41" t="s">
        <v>159</v>
      </c>
      <c r="Y52" s="41" t="s">
        <v>35</v>
      </c>
      <c r="Z52" s="49">
        <v>45291</v>
      </c>
      <c r="AA52" s="41" t="s">
        <v>72</v>
      </c>
    </row>
  </sheetData>
  <mergeCells count="68">
    <mergeCell ref="A3:AA3"/>
    <mergeCell ref="H4:J4"/>
    <mergeCell ref="K4:L4"/>
    <mergeCell ref="M4:Q4"/>
    <mergeCell ref="R4:S4"/>
    <mergeCell ref="V4:W4"/>
    <mergeCell ref="H5:I5"/>
    <mergeCell ref="H6:I6"/>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A4:A5"/>
    <mergeCell ref="B4:B5"/>
    <mergeCell ref="C4:C5"/>
    <mergeCell ref="D4:D5"/>
    <mergeCell ref="E4:E5"/>
    <mergeCell ref="F4:F5"/>
    <mergeCell ref="G4:G5"/>
    <mergeCell ref="T4:T5"/>
    <mergeCell ref="U4:U5"/>
    <mergeCell ref="X4:X5"/>
    <mergeCell ref="Y4:Y5"/>
    <mergeCell ref="Z4:Z5"/>
    <mergeCell ref="AA4:AA5"/>
    <mergeCell ref="A1:AA2"/>
  </mergeCells>
  <pageMargins left="0.7" right="0.7" top="0.75" bottom="0.75" header="0.511805555555556" footer="0.511805555555556"/>
  <pageSetup paperSize="9" firstPageNumber="0" fitToWidth="0" fitToHeight="0" orientation="portrait"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abSelected="1" zoomScale="90" zoomScaleNormal="90" topLeftCell="A2" workbookViewId="0">
      <selection activeCell="J16" sqref="J16"/>
    </sheetView>
  </sheetViews>
  <sheetFormatPr defaultColWidth="9" defaultRowHeight="13.5" outlineLevelCol="7"/>
  <cols>
    <col min="1" max="1" width="6" customWidth="1"/>
    <col min="2" max="2" width="29.4416666666667" customWidth="1"/>
    <col min="3" max="3" width="7.75" customWidth="1"/>
    <col min="4" max="4" width="9" style="4" customWidth="1"/>
    <col min="5" max="5" width="11" style="5" customWidth="1"/>
    <col min="6" max="6" width="11.375" style="5" customWidth="1"/>
    <col min="7" max="7" width="6.25" customWidth="1"/>
    <col min="8" max="8" width="29.4416666666667" style="6" customWidth="1"/>
  </cols>
  <sheetData>
    <row r="1" s="1" customFormat="1" ht="44" customHeight="1" spans="1:8">
      <c r="A1" s="7" t="s">
        <v>175</v>
      </c>
      <c r="B1" s="8"/>
      <c r="C1" s="7"/>
      <c r="D1" s="7"/>
      <c r="E1" s="7"/>
      <c r="F1" s="7"/>
      <c r="G1" s="7"/>
      <c r="H1" s="8"/>
    </row>
    <row r="2" s="1" customFormat="1" ht="23" customHeight="1" spans="1:8">
      <c r="A2" s="9" t="s">
        <v>176</v>
      </c>
      <c r="B2" s="10"/>
      <c r="C2" s="9"/>
      <c r="D2" s="9"/>
      <c r="E2" s="9"/>
      <c r="F2" s="9"/>
      <c r="G2" s="9"/>
      <c r="H2" s="10"/>
    </row>
    <row r="3" s="2" customFormat="1" ht="66" customHeight="1" spans="1:8">
      <c r="A3" s="11" t="s">
        <v>177</v>
      </c>
      <c r="B3" s="11" t="s">
        <v>178</v>
      </c>
      <c r="C3" s="12" t="s">
        <v>8</v>
      </c>
      <c r="D3" s="11" t="s">
        <v>179</v>
      </c>
      <c r="E3" s="13" t="s">
        <v>180</v>
      </c>
      <c r="F3" s="11" t="s">
        <v>181</v>
      </c>
      <c r="G3" s="14" t="s">
        <v>182</v>
      </c>
      <c r="H3" s="12" t="s">
        <v>19</v>
      </c>
    </row>
    <row r="4" s="1" customFormat="1" ht="49" customHeight="1" spans="1:8">
      <c r="A4" s="15">
        <v>1</v>
      </c>
      <c r="B4" s="16" t="s">
        <v>183</v>
      </c>
      <c r="C4" s="15" t="s">
        <v>30</v>
      </c>
      <c r="D4" s="17">
        <v>49.33</v>
      </c>
      <c r="E4" s="15">
        <v>21830</v>
      </c>
      <c r="F4" s="15">
        <v>130980</v>
      </c>
      <c r="G4" s="17" t="s">
        <v>54</v>
      </c>
      <c r="H4" s="15" t="s">
        <v>184</v>
      </c>
    </row>
    <row r="5" s="3" customFormat="1" ht="50" customHeight="1" spans="1:8">
      <c r="A5" s="15">
        <v>2</v>
      </c>
      <c r="B5" s="16" t="s">
        <v>185</v>
      </c>
      <c r="C5" s="15" t="s">
        <v>186</v>
      </c>
      <c r="D5" s="17">
        <v>217.67</v>
      </c>
      <c r="E5" s="15">
        <v>30762</v>
      </c>
      <c r="F5" s="15">
        <v>184572</v>
      </c>
      <c r="G5" s="17" t="s">
        <v>54</v>
      </c>
      <c r="H5" s="15" t="s">
        <v>184</v>
      </c>
    </row>
    <row r="6" ht="47" customHeight="1" spans="1:8">
      <c r="A6" s="15">
        <v>3</v>
      </c>
      <c r="B6" s="16" t="s">
        <v>187</v>
      </c>
      <c r="C6" s="15" t="s">
        <v>30</v>
      </c>
      <c r="D6" s="17">
        <v>85.88</v>
      </c>
      <c r="E6" s="15">
        <v>14023</v>
      </c>
      <c r="F6" s="15">
        <v>84138</v>
      </c>
      <c r="G6" s="15" t="s">
        <v>54</v>
      </c>
      <c r="H6" s="15" t="s">
        <v>72</v>
      </c>
    </row>
    <row r="7" s="2" customFormat="1" ht="47" customHeight="1" spans="1:8">
      <c r="A7" s="15">
        <v>4</v>
      </c>
      <c r="B7" s="16" t="s">
        <v>188</v>
      </c>
      <c r="C7" s="15" t="s">
        <v>54</v>
      </c>
      <c r="D7" s="17">
        <v>266.68</v>
      </c>
      <c r="E7" s="15">
        <v>9733</v>
      </c>
      <c r="F7" s="15">
        <v>58398</v>
      </c>
      <c r="G7" s="15" t="s">
        <v>54</v>
      </c>
      <c r="H7" s="15" t="s">
        <v>72</v>
      </c>
    </row>
    <row r="8" s="2" customFormat="1" ht="47" customHeight="1" spans="1:8">
      <c r="A8" s="15">
        <v>5</v>
      </c>
      <c r="B8" s="16" t="s">
        <v>189</v>
      </c>
      <c r="C8" s="15" t="s">
        <v>30</v>
      </c>
      <c r="D8" s="17">
        <v>118.93</v>
      </c>
      <c r="E8" s="15">
        <v>20003</v>
      </c>
      <c r="F8" s="15">
        <v>120018</v>
      </c>
      <c r="G8" s="17" t="s">
        <v>54</v>
      </c>
      <c r="H8" s="15" t="s">
        <v>72</v>
      </c>
    </row>
    <row r="9" s="2" customFormat="1" ht="47" customHeight="1" spans="1:8">
      <c r="A9" s="15">
        <v>6</v>
      </c>
      <c r="B9" s="16" t="s">
        <v>190</v>
      </c>
      <c r="C9" s="15" t="s">
        <v>31</v>
      </c>
      <c r="D9" s="17">
        <v>79.26</v>
      </c>
      <c r="E9" s="15">
        <v>3671</v>
      </c>
      <c r="F9" s="15">
        <v>22026</v>
      </c>
      <c r="G9" s="17" t="s">
        <v>31</v>
      </c>
      <c r="H9" s="15" t="s">
        <v>72</v>
      </c>
    </row>
    <row r="10" ht="52" customHeight="1" spans="1:8">
      <c r="A10" s="15">
        <v>7</v>
      </c>
      <c r="B10" s="16" t="s">
        <v>191</v>
      </c>
      <c r="C10" s="15" t="s">
        <v>30</v>
      </c>
      <c r="D10" s="17">
        <v>296.67</v>
      </c>
      <c r="E10" s="18">
        <v>6723</v>
      </c>
      <c r="F10" s="18">
        <v>40338</v>
      </c>
      <c r="G10" s="15" t="s">
        <v>54</v>
      </c>
      <c r="H10" s="19"/>
    </row>
    <row r="11" s="2" customFormat="1" ht="52" customHeight="1" spans="1:8">
      <c r="A11" s="15">
        <v>8</v>
      </c>
      <c r="B11" s="16" t="s">
        <v>192</v>
      </c>
      <c r="C11" s="15">
        <v>-1</v>
      </c>
      <c r="D11" s="17">
        <v>39.37</v>
      </c>
      <c r="E11" s="15">
        <v>900</v>
      </c>
      <c r="F11" s="18">
        <v>5400</v>
      </c>
      <c r="G11" s="17" t="s">
        <v>31</v>
      </c>
      <c r="H11" s="19"/>
    </row>
    <row r="12" ht="52" customHeight="1" spans="1:8">
      <c r="A12" s="15">
        <v>9</v>
      </c>
      <c r="B12" s="16" t="s">
        <v>193</v>
      </c>
      <c r="C12" s="15" t="s">
        <v>30</v>
      </c>
      <c r="D12" s="17">
        <v>20.25</v>
      </c>
      <c r="E12" s="15">
        <v>700</v>
      </c>
      <c r="F12" s="18">
        <v>4200</v>
      </c>
      <c r="G12" s="15" t="s">
        <v>31</v>
      </c>
      <c r="H12" s="19"/>
    </row>
    <row r="13" s="2" customFormat="1" ht="52" customHeight="1" spans="1:8">
      <c r="A13" s="15">
        <v>10</v>
      </c>
      <c r="B13" s="16" t="s">
        <v>194</v>
      </c>
      <c r="C13" s="15" t="s">
        <v>195</v>
      </c>
      <c r="D13" s="17">
        <v>1015.07</v>
      </c>
      <c r="E13" s="15">
        <v>55829</v>
      </c>
      <c r="F13" s="15">
        <v>334974</v>
      </c>
      <c r="G13" s="15">
        <v>5</v>
      </c>
      <c r="H13" s="20" t="s">
        <v>196</v>
      </c>
    </row>
    <row r="14" s="2" customFormat="1" ht="52" customHeight="1" spans="1:8">
      <c r="A14" s="15">
        <v>11</v>
      </c>
      <c r="B14" s="16" t="s">
        <v>197</v>
      </c>
      <c r="C14" s="15" t="s">
        <v>65</v>
      </c>
      <c r="D14" s="17">
        <v>1088.23</v>
      </c>
      <c r="E14" s="15">
        <v>50851</v>
      </c>
      <c r="F14" s="15">
        <v>305106</v>
      </c>
      <c r="G14" s="21">
        <v>9.5</v>
      </c>
      <c r="H14" s="15" t="s">
        <v>198</v>
      </c>
    </row>
    <row r="15" s="2" customFormat="1" ht="52" customHeight="1" spans="1:8">
      <c r="A15" s="15">
        <v>12</v>
      </c>
      <c r="B15" s="16" t="s">
        <v>199</v>
      </c>
      <c r="C15" s="15" t="s">
        <v>30</v>
      </c>
      <c r="D15" s="17">
        <v>54.63</v>
      </c>
      <c r="E15" s="15">
        <v>5217</v>
      </c>
      <c r="F15" s="18">
        <v>31302</v>
      </c>
      <c r="G15" s="17" t="s">
        <v>54</v>
      </c>
      <c r="H15" s="19"/>
    </row>
    <row r="16" s="2" customFormat="1" ht="51" customHeight="1" spans="1:8">
      <c r="A16" s="15">
        <v>13</v>
      </c>
      <c r="B16" s="22" t="s">
        <v>200</v>
      </c>
      <c r="C16" s="23">
        <v>17</v>
      </c>
      <c r="D16" s="23">
        <v>640.37</v>
      </c>
      <c r="E16" s="23">
        <v>37141</v>
      </c>
      <c r="F16" s="18">
        <v>185705</v>
      </c>
      <c r="G16" s="23">
        <v>3</v>
      </c>
      <c r="H16" s="22" t="s">
        <v>201</v>
      </c>
    </row>
    <row r="17" s="2" customFormat="1" ht="94" customHeight="1" spans="1:8">
      <c r="A17" s="15">
        <v>14</v>
      </c>
      <c r="B17" s="16" t="s">
        <v>202</v>
      </c>
      <c r="C17" s="15" t="s">
        <v>203</v>
      </c>
      <c r="D17" s="17">
        <v>1249.48</v>
      </c>
      <c r="E17" s="15">
        <v>69971</v>
      </c>
      <c r="F17" s="15">
        <v>349855</v>
      </c>
      <c r="G17" s="15">
        <v>5</v>
      </c>
      <c r="H17" s="20" t="s">
        <v>204</v>
      </c>
    </row>
    <row r="18" s="2" customFormat="1" ht="44" customHeight="1" spans="1:8">
      <c r="A18" s="15">
        <v>15</v>
      </c>
      <c r="B18" s="16" t="s">
        <v>205</v>
      </c>
      <c r="C18" s="15" t="s">
        <v>30</v>
      </c>
      <c r="D18" s="24">
        <v>76.4</v>
      </c>
      <c r="E18" s="15">
        <v>19100</v>
      </c>
      <c r="F18" s="15">
        <v>114600</v>
      </c>
      <c r="G18" s="15" t="s">
        <v>54</v>
      </c>
      <c r="H18" s="15"/>
    </row>
    <row r="19" s="2" customFormat="1" ht="44" customHeight="1" spans="1:8">
      <c r="A19" s="15">
        <v>16</v>
      </c>
      <c r="B19" s="16" t="s">
        <v>206</v>
      </c>
      <c r="C19" s="15" t="s">
        <v>30</v>
      </c>
      <c r="D19" s="24">
        <v>79.68</v>
      </c>
      <c r="E19" s="15">
        <v>19920</v>
      </c>
      <c r="F19" s="15">
        <v>119520</v>
      </c>
      <c r="G19" s="15" t="s">
        <v>54</v>
      </c>
      <c r="H19" s="15"/>
    </row>
    <row r="20" s="2" customFormat="1" ht="44" customHeight="1" spans="1:8">
      <c r="A20" s="15">
        <v>17</v>
      </c>
      <c r="B20" s="16" t="s">
        <v>207</v>
      </c>
      <c r="C20" s="15" t="s">
        <v>30</v>
      </c>
      <c r="D20" s="24">
        <v>73.27</v>
      </c>
      <c r="E20" s="15">
        <v>21981</v>
      </c>
      <c r="F20" s="15">
        <v>131886</v>
      </c>
      <c r="G20" s="15" t="s">
        <v>54</v>
      </c>
      <c r="H20" s="15"/>
    </row>
    <row r="21" s="2" customFormat="1" ht="44" customHeight="1" spans="1:8">
      <c r="A21" s="15">
        <v>18</v>
      </c>
      <c r="B21" s="16" t="s">
        <v>208</v>
      </c>
      <c r="C21" s="15" t="s">
        <v>30</v>
      </c>
      <c r="D21" s="24">
        <v>77.13</v>
      </c>
      <c r="E21" s="15">
        <v>23139</v>
      </c>
      <c r="F21" s="15">
        <v>138834</v>
      </c>
      <c r="G21" s="15" t="s">
        <v>54</v>
      </c>
      <c r="H21" s="15"/>
    </row>
    <row r="22" ht="44" customHeight="1" spans="1:8">
      <c r="A22" s="15">
        <v>19</v>
      </c>
      <c r="B22" s="16" t="s">
        <v>209</v>
      </c>
      <c r="C22" s="15" t="s">
        <v>30</v>
      </c>
      <c r="D22" s="17">
        <v>37.41</v>
      </c>
      <c r="E22" s="15">
        <v>13094</v>
      </c>
      <c r="F22" s="15">
        <v>78564</v>
      </c>
      <c r="G22" s="15" t="s">
        <v>54</v>
      </c>
      <c r="H22" s="15"/>
    </row>
    <row r="23" ht="44" customHeight="1" spans="1:8">
      <c r="A23" s="15">
        <v>20</v>
      </c>
      <c r="B23" s="16" t="s">
        <v>210</v>
      </c>
      <c r="C23" s="15" t="s">
        <v>30</v>
      </c>
      <c r="D23" s="17">
        <v>39.67</v>
      </c>
      <c r="E23" s="15">
        <v>13885</v>
      </c>
      <c r="F23" s="15">
        <v>83310</v>
      </c>
      <c r="G23" s="15" t="s">
        <v>54</v>
      </c>
      <c r="H23" s="15"/>
    </row>
    <row r="24" s="1" customFormat="1" ht="44" customHeight="1" spans="1:8">
      <c r="A24" s="15">
        <v>21</v>
      </c>
      <c r="B24" s="16" t="s">
        <v>211</v>
      </c>
      <c r="C24" s="15" t="s">
        <v>30</v>
      </c>
      <c r="D24" s="24">
        <v>38.4</v>
      </c>
      <c r="E24" s="15">
        <v>11520</v>
      </c>
      <c r="F24" s="15">
        <v>69120</v>
      </c>
      <c r="G24" s="15" t="s">
        <v>54</v>
      </c>
      <c r="H24" s="15"/>
    </row>
    <row r="25" s="2" customFormat="1" ht="44" customHeight="1" spans="1:8">
      <c r="A25" s="15">
        <v>22</v>
      </c>
      <c r="B25" s="16" t="s">
        <v>212</v>
      </c>
      <c r="C25" s="15" t="s">
        <v>30</v>
      </c>
      <c r="D25" s="17">
        <v>27.03</v>
      </c>
      <c r="E25" s="15">
        <v>8109</v>
      </c>
      <c r="F25" s="15">
        <v>48654</v>
      </c>
      <c r="G25" s="15" t="s">
        <v>54</v>
      </c>
      <c r="H25" s="15" t="s">
        <v>72</v>
      </c>
    </row>
    <row r="26" s="2" customFormat="1" ht="44" customHeight="1" spans="1:8">
      <c r="A26" s="15">
        <v>23</v>
      </c>
      <c r="B26" s="16" t="s">
        <v>213</v>
      </c>
      <c r="C26" s="15" t="s">
        <v>30</v>
      </c>
      <c r="D26" s="24">
        <v>111.55</v>
      </c>
      <c r="E26" s="15">
        <v>23976</v>
      </c>
      <c r="F26" s="15">
        <v>143856</v>
      </c>
      <c r="G26" s="17" t="s">
        <v>54</v>
      </c>
      <c r="H26" s="15"/>
    </row>
    <row r="27" s="1" customFormat="1" ht="59" customHeight="1" spans="1:8">
      <c r="A27" s="15">
        <v>24</v>
      </c>
      <c r="B27" s="16" t="s">
        <v>161</v>
      </c>
      <c r="C27" s="15" t="s">
        <v>30</v>
      </c>
      <c r="D27" s="17">
        <v>89.38</v>
      </c>
      <c r="E27" s="25">
        <v>9453</v>
      </c>
      <c r="F27" s="15">
        <v>56718</v>
      </c>
      <c r="G27" s="15" t="s">
        <v>54</v>
      </c>
      <c r="H27" s="15" t="s">
        <v>214</v>
      </c>
    </row>
    <row r="28" s="2" customFormat="1" ht="59" customHeight="1" spans="1:8">
      <c r="A28" s="15">
        <v>25</v>
      </c>
      <c r="B28" s="24" t="s">
        <v>215</v>
      </c>
      <c r="C28" s="24">
        <v>1</v>
      </c>
      <c r="D28" s="24">
        <v>36.92</v>
      </c>
      <c r="E28" s="25">
        <v>4523</v>
      </c>
      <c r="F28" s="25">
        <v>27138</v>
      </c>
      <c r="G28" s="24">
        <v>5</v>
      </c>
      <c r="H28" s="26"/>
    </row>
    <row r="29" s="2" customFormat="1" ht="59" customHeight="1" spans="1:8">
      <c r="A29" s="15">
        <v>26</v>
      </c>
      <c r="B29" s="22" t="s">
        <v>216</v>
      </c>
      <c r="C29" s="27">
        <v>4</v>
      </c>
      <c r="D29" s="24">
        <v>33.8</v>
      </c>
      <c r="E29" s="27">
        <v>300</v>
      </c>
      <c r="F29" s="18">
        <v>1800</v>
      </c>
      <c r="G29" s="27">
        <v>3</v>
      </c>
      <c r="H29" s="28"/>
    </row>
    <row r="30" s="2" customFormat="1" ht="59" customHeight="1" spans="1:8">
      <c r="A30" s="15">
        <v>27</v>
      </c>
      <c r="B30" s="16" t="s">
        <v>217</v>
      </c>
      <c r="C30" s="15" t="s">
        <v>30</v>
      </c>
      <c r="D30" s="17">
        <v>16.14</v>
      </c>
      <c r="E30" s="15">
        <v>5305</v>
      </c>
      <c r="F30" s="29">
        <v>31830</v>
      </c>
      <c r="G30" s="15" t="s">
        <v>54</v>
      </c>
      <c r="H30" s="20" t="s">
        <v>184</v>
      </c>
    </row>
    <row r="31" customFormat="1" ht="107" customHeight="1" spans="1:8">
      <c r="A31" s="30" t="s">
        <v>218</v>
      </c>
      <c r="B31" s="31"/>
      <c r="C31" s="31"/>
      <c r="D31" s="32"/>
      <c r="E31" s="32"/>
      <c r="F31" s="32"/>
      <c r="G31" s="31"/>
      <c r="H31" s="31"/>
    </row>
  </sheetData>
  <mergeCells count="3">
    <mergeCell ref="A1:H1"/>
    <mergeCell ref="A2:H2"/>
    <mergeCell ref="A31:H31"/>
  </mergeCells>
  <pageMargins left="0.700694444444445" right="0.700694444444445" top="0.751388888888889" bottom="0.751388888888889" header="0.511805555555556" footer="0.511805555555556"/>
  <pageSetup paperSize="9" scale="81" firstPageNumber="0" fitToHeight="0" orientation="portrait"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岛外 (2)</vt:lpstr>
      <vt:lpstr>第1期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郭凤玲</cp:lastModifiedBy>
  <dcterms:created xsi:type="dcterms:W3CDTF">2022-08-23T06:08:00Z</dcterms:created>
  <dcterms:modified xsi:type="dcterms:W3CDTF">2024-01-04T07:55:27Z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08ECBA3186484E27BD1EA9BFF3745D60_13</vt:lpwstr>
  </property>
  <property fmtid="{D5CDD505-2E9C-101B-9397-08002B2CF9AE}" pid="3" name="KSOProductBuildVer">
    <vt:lpwstr>2052-12.1.0.16120</vt:lpwstr>
  </property>
</Properties>
</file>